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Cisco Catalyst Center/"/>
    </mc:Choice>
  </mc:AlternateContent>
  <xr:revisionPtr revIDLastSave="61" documentId="8_{C50080A5-6329-4384-9488-0B10CB450AE2}" xr6:coauthVersionLast="47" xr6:coauthVersionMax="47" xr10:uidLastSave="{7EE3E9A0-20B3-4602-B973-65D2567433AE}"/>
  <bookViews>
    <workbookView xWindow="28680" yWindow="-120" windowWidth="29040" windowHeight="15720" xr2:uid="{00000000-000D-0000-FFFF-FFFF00000000}"/>
  </bookViews>
  <sheets>
    <sheet name="Price Estimate" sheetId="1" r:id="rId1"/>
  </sheets>
  <definedNames>
    <definedName name="_xlnm.Print_Area" localSheetId="0">'Price Estimate'!$A$1:$F$49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F43" i="1"/>
  <c r="F44" i="1"/>
  <c r="F45" i="1"/>
  <c r="F46" i="1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7" i="1"/>
  <c r="F6" i="1"/>
  <c r="F47" i="1" l="1"/>
</calcChain>
</file>

<file path=xl/sharedStrings.xml><?xml version="1.0" encoding="utf-8"?>
<sst xmlns="http://schemas.openxmlformats.org/spreadsheetml/2006/main" count="116" uniqueCount="87">
  <si>
    <t>Part Number</t>
  </si>
  <si>
    <t>DN3-HW-APL</t>
  </si>
  <si>
    <t>Cisco Catalyst Center Appliance (Gen 3) - 32 Core</t>
  </si>
  <si>
    <t>---</t>
  </si>
  <si>
    <t>CON-SNT-DN3HBAPL</t>
  </si>
  <si>
    <t>SNTC-8X5XNBD Cisco DNA Center Appliance (Gen 3) - 32</t>
  </si>
  <si>
    <t>DNA-SW-2.3.7</t>
  </si>
  <si>
    <t>Cisco Catalyst Center SW 2.3.7</t>
  </si>
  <si>
    <t>DN3-HW-APL-LIC</t>
  </si>
  <si>
    <t>Cisco Catalyst Center Appliance License- 32 Core</t>
  </si>
  <si>
    <t>CAB-AC-2500W-EU</t>
  </si>
  <si>
    <t>Power Cord, 250Vac 16A, Europe</t>
  </si>
  <si>
    <t>DN3-CPU-I6326</t>
  </si>
  <si>
    <t>Intel 6326 2.9GHz/185W 16C/24MB DDR4 3200MHz</t>
  </si>
  <si>
    <t>DN3-MR-X32G2RW</t>
  </si>
  <si>
    <t>32GB RDIMM DRx4 3200 (8Gb)</t>
  </si>
  <si>
    <t>DN3-SD19TKA1X-EV</t>
  </si>
  <si>
    <t>1.9TB 2.5 inch Enterprise Value 12G SAS SSD</t>
  </si>
  <si>
    <t>DN3-RAID-220M6</t>
  </si>
  <si>
    <t>Cisco 12G SAS RAID Controller w/4GB FBWC (16 Drv) w/1U Brkt</t>
  </si>
  <si>
    <t>DN3-PSU1-2300W</t>
  </si>
  <si>
    <t>Cisco UCS 2300W AC Power Supply for Rack Servers Titanium</t>
  </si>
  <si>
    <t>DN3-GPURKIT-C220</t>
  </si>
  <si>
    <t>GPU Riser Bracket assy kit C220 / C225 1U</t>
  </si>
  <si>
    <t>DN3-TPM-002C</t>
  </si>
  <si>
    <t>TPM 2.0, TCG, FIPS140-2, CC EAL4+ Certified, for M6 servers</t>
  </si>
  <si>
    <t>DN3-SDB960SA1V</t>
  </si>
  <si>
    <t>960GB 2.5in 6G SATA Enter Value 1X Samsung G1PM893A SSD</t>
  </si>
  <si>
    <t>DN3-SDB1T9SA1V</t>
  </si>
  <si>
    <t>1.9TB 2.5in 6G SATA Enter Value 1X Samsung G1PM893A SSD</t>
  </si>
  <si>
    <t>DN3-P-I8Q25GF</t>
  </si>
  <si>
    <t>Cisco-Intel E810XXVDA4L 4x25/10 GbE SFP28 PCIe NIC</t>
  </si>
  <si>
    <t>DN3-P-I8D25GF</t>
  </si>
  <si>
    <t>Cisco-Intel E810XXVDA2 2x25/10 GbE SFP28 PCIe NIC</t>
  </si>
  <si>
    <t>C9200L-DNA-E-24=</t>
  </si>
  <si>
    <t>C9200L Cisco DNA Essentials, 24-port Term license spare</t>
  </si>
  <si>
    <t>C9200L-DNA-E-24-3Y</t>
  </si>
  <si>
    <t>C9200L Cisco DNA Essentials, 24-port, 3 Year Term license</t>
  </si>
  <si>
    <t>C9200L-DNA-E-48=</t>
  </si>
  <si>
    <t>C9200L Cisco DNA Essentials, 48-port Term license spare</t>
  </si>
  <si>
    <t>C9200L-DNA-E-48-3Y</t>
  </si>
  <si>
    <t>C9200L Cisco DNA Essentials, 48-port, 3 Year Term license</t>
  </si>
  <si>
    <t>C9500-DNA-24Y4C-A=</t>
  </si>
  <si>
    <t>C9500 24Y4C, DNA Advantage</t>
  </si>
  <si>
    <t>C9500-DNA-L-A-3Y</t>
  </si>
  <si>
    <t>Cisco Catalyst 9500 DNA Advantage 3 Year License</t>
  </si>
  <si>
    <t>C2960X-DNA-E-24=</t>
  </si>
  <si>
    <t>C2960X DNA Essentials, 24-port Term license spare</t>
  </si>
  <si>
    <t>C2960X-DNA-E-24-3Y</t>
  </si>
  <si>
    <t>C2960X DNA Essentials, 24-port, 3 Year Term license</t>
  </si>
  <si>
    <t>C2960X-DNA-E-48=</t>
  </si>
  <si>
    <t>C2960X DNA Essentials, 48-port Term license spare</t>
  </si>
  <si>
    <t>C2960X-DNA-E-48-3Y</t>
  </si>
  <si>
    <t>C2960X DNA Essentials, 48-port, 3 Year Term license</t>
  </si>
  <si>
    <t>C3560CX-DNA-E-12=</t>
  </si>
  <si>
    <t>C3560CX DNA Essentials, 12-port Term license</t>
  </si>
  <si>
    <t>C3560CX-DNA-E-12-3</t>
  </si>
  <si>
    <t>C3560CX DNA Essentials, 12-port, 3 Year Term license</t>
  </si>
  <si>
    <t>C3850-DNA-E-24=</t>
  </si>
  <si>
    <t>C3850 DNA Essentials, 24-port Term licenses spare</t>
  </si>
  <si>
    <t>C3850-DNA-E-24-3Y</t>
  </si>
  <si>
    <t>C3850 DNA Essentials, 24-port, 3 Year Term license</t>
  </si>
  <si>
    <t>C9300-DNA-A-24=</t>
  </si>
  <si>
    <t>C9300 DNA Adv, 24-port Spare Term Licenses</t>
  </si>
  <si>
    <t>C9300-DNA-A-24-3Y</t>
  </si>
  <si>
    <t>C9300 DNA Advantage, 24-Port, 3 Year Term License</t>
  </si>
  <si>
    <t>C3850-DNA-E-48=</t>
  </si>
  <si>
    <t>C3850 DNA Essentials, 48-port Term licenses spare</t>
  </si>
  <si>
    <t>C3850-DNA-E-48-3Y</t>
  </si>
  <si>
    <t>C3850 DNA Essentials, 48-port, 3 Year Term license</t>
  </si>
  <si>
    <t>Popis</t>
  </si>
  <si>
    <t>Podpora</t>
  </si>
  <si>
    <t>Množství</t>
  </si>
  <si>
    <t>Jednotková cena</t>
  </si>
  <si>
    <t>Support</t>
  </si>
  <si>
    <t>Konzultační hodiny nad rámec povinného plnění</t>
  </si>
  <si>
    <t>hodina</t>
  </si>
  <si>
    <t>Školení administrátorů min. 2 × 4 hodiny</t>
  </si>
  <si>
    <t>Dokumentace HLD, LLD, runbook, licenční report, backup/restore, rollback, test protokoly</t>
  </si>
  <si>
    <t>Implementace, instalace a základní konfigurace Cisco Catalyst Center appliance</t>
  </si>
  <si>
    <t>…</t>
  </si>
  <si>
    <t>Poptávkové řízení Cisco Catalyst Center</t>
  </si>
  <si>
    <t>Příloha č.1 - Cenová nabídka</t>
  </si>
  <si>
    <t>Uchazeč:</t>
  </si>
  <si>
    <t>Celková cena
(bez DPH)</t>
  </si>
  <si>
    <t>Celková cena bez DPH *</t>
  </si>
  <si>
    <t>* Celkovou cenu přepište do Systému Proebiz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</si>
</sst>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i/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center"/>
    </xf>
    <xf numFmtId="4" fontId="0" fillId="0" borderId="0" xfId="0" applyNumberForma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/>
    <xf numFmtId="0" fontId="0" fillId="0" borderId="2" xfId="0" applyBorder="1"/>
    <xf numFmtId="0" fontId="0" fillId="0" borderId="5" xfId="0" applyBorder="1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right"/>
    </xf>
    <xf numFmtId="4" fontId="0" fillId="2" borderId="1" xfId="0" applyNumberForma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4" fontId="2" fillId="0" borderId="0" xfId="0" applyNumberFormat="1" applyFont="1" applyAlignment="1">
      <alignment horizontal="right" vertical="center"/>
    </xf>
    <xf numFmtId="0" fontId="0" fillId="0" borderId="9" xfId="0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  <xf numFmtId="4" fontId="0" fillId="2" borderId="9" xfId="0" applyNumberFormat="1" applyFill="1" applyBorder="1" applyAlignment="1">
      <alignment horizontal="right" vertical="center" wrapText="1"/>
    </xf>
    <xf numFmtId="0" fontId="0" fillId="0" borderId="9" xfId="0" applyBorder="1" applyAlignment="1">
      <alignment horizontal="left" vertical="top" wrapText="1"/>
    </xf>
    <xf numFmtId="4" fontId="0" fillId="0" borderId="9" xfId="0" applyNumberFormat="1" applyBorder="1" applyAlignment="1">
      <alignment horizontal="right" vertical="center" wrapText="1"/>
    </xf>
    <xf numFmtId="0" fontId="0" fillId="0" borderId="11" xfId="0" applyBorder="1" applyAlignment="1">
      <alignment horizontal="left" vertical="top" wrapText="1"/>
    </xf>
    <xf numFmtId="0" fontId="0" fillId="0" borderId="11" xfId="0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4" fontId="0" fillId="2" borderId="11" xfId="0" applyNumberFormat="1" applyFill="1" applyBorder="1" applyAlignment="1">
      <alignment horizontal="right" vertical="center" wrapText="1"/>
    </xf>
    <xf numFmtId="4" fontId="0" fillId="0" borderId="11" xfId="0" applyNumberFormat="1" applyBorder="1" applyAlignment="1">
      <alignment horizontal="right" vertical="center" wrapText="1"/>
    </xf>
    <xf numFmtId="0" fontId="0" fillId="0" borderId="10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top" wrapText="1"/>
    </xf>
    <xf numFmtId="0" fontId="1" fillId="2" borderId="8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4" fontId="1" fillId="4" borderId="3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7"/>
  <sheetViews>
    <sheetView showGridLines="0" tabSelected="1" zoomScaleNormal="100" workbookViewId="0">
      <selection activeCell="J48" sqref="J48"/>
    </sheetView>
  </sheetViews>
  <sheetFormatPr defaultColWidth="15.140625" defaultRowHeight="15" x14ac:dyDescent="0.25"/>
  <cols>
    <col min="1" max="1" width="23.42578125" customWidth="1"/>
    <col min="2" max="2" width="54.140625" customWidth="1"/>
    <col min="3" max="3" width="10.7109375" customWidth="1"/>
    <col min="4" max="4" width="9.7109375" customWidth="1"/>
    <col min="5" max="5" width="13.7109375" customWidth="1"/>
    <col min="6" max="6" width="14.28515625" customWidth="1"/>
  </cols>
  <sheetData>
    <row r="1" spans="1:6" x14ac:dyDescent="0.25">
      <c r="A1" s="15" t="s">
        <v>81</v>
      </c>
    </row>
    <row r="2" spans="1:6" x14ac:dyDescent="0.25">
      <c r="B2" s="15"/>
      <c r="F2" s="16" t="s">
        <v>82</v>
      </c>
    </row>
    <row r="3" spans="1:6" x14ac:dyDescent="0.25">
      <c r="A3" s="18" t="s">
        <v>83</v>
      </c>
      <c r="B3" s="19"/>
      <c r="C3" s="19"/>
      <c r="D3" s="34"/>
    </row>
    <row r="5" spans="1:6" ht="30.75" thickBot="1" x14ac:dyDescent="0.3">
      <c r="A5" s="35" t="s">
        <v>0</v>
      </c>
      <c r="B5" s="36" t="s">
        <v>70</v>
      </c>
      <c r="C5" s="36" t="s">
        <v>71</v>
      </c>
      <c r="D5" s="36" t="s">
        <v>72</v>
      </c>
      <c r="E5" s="36" t="s">
        <v>73</v>
      </c>
      <c r="F5" s="37" t="s">
        <v>84</v>
      </c>
    </row>
    <row r="6" spans="1:6" ht="17.25" customHeight="1" x14ac:dyDescent="0.25">
      <c r="A6" s="31" t="s">
        <v>1</v>
      </c>
      <c r="B6" s="26" t="s">
        <v>2</v>
      </c>
      <c r="C6" s="27" t="s">
        <v>3</v>
      </c>
      <c r="D6" s="28">
        <v>1</v>
      </c>
      <c r="E6" s="29"/>
      <c r="F6" s="30">
        <f>SUM(D6*E6)</f>
        <v>0</v>
      </c>
    </row>
    <row r="7" spans="1:6" ht="17.25" customHeight="1" x14ac:dyDescent="0.25">
      <c r="A7" s="32" t="s">
        <v>4</v>
      </c>
      <c r="B7" s="5" t="s">
        <v>5</v>
      </c>
      <c r="C7" s="6">
        <v>36</v>
      </c>
      <c r="D7" s="7">
        <v>1</v>
      </c>
      <c r="E7" s="17"/>
      <c r="F7" s="8">
        <f>SUM(D7*E7)</f>
        <v>0</v>
      </c>
    </row>
    <row r="8" spans="1:6" ht="17.25" customHeight="1" x14ac:dyDescent="0.25">
      <c r="A8" s="32" t="s">
        <v>6</v>
      </c>
      <c r="B8" s="5" t="s">
        <v>7</v>
      </c>
      <c r="C8" s="6" t="s">
        <v>3</v>
      </c>
      <c r="D8" s="7">
        <v>1</v>
      </c>
      <c r="E8" s="17"/>
      <c r="F8" s="8">
        <f t="shared" ref="F8:F46" si="0">SUM(D8*E8)</f>
        <v>0</v>
      </c>
    </row>
    <row r="9" spans="1:6" ht="17.25" customHeight="1" x14ac:dyDescent="0.25">
      <c r="A9" s="32" t="s">
        <v>8</v>
      </c>
      <c r="B9" s="5" t="s">
        <v>9</v>
      </c>
      <c r="C9" s="6" t="s">
        <v>3</v>
      </c>
      <c r="D9" s="7">
        <v>1</v>
      </c>
      <c r="E9" s="17"/>
      <c r="F9" s="8">
        <f t="shared" si="0"/>
        <v>0</v>
      </c>
    </row>
    <row r="10" spans="1:6" ht="17.25" customHeight="1" x14ac:dyDescent="0.25">
      <c r="A10" s="32" t="s">
        <v>10</v>
      </c>
      <c r="B10" s="5" t="s">
        <v>11</v>
      </c>
      <c r="C10" s="6" t="s">
        <v>3</v>
      </c>
      <c r="D10" s="7">
        <v>2</v>
      </c>
      <c r="E10" s="17"/>
      <c r="F10" s="8">
        <f t="shared" si="0"/>
        <v>0</v>
      </c>
    </row>
    <row r="11" spans="1:6" ht="17.25" customHeight="1" x14ac:dyDescent="0.25">
      <c r="A11" s="32" t="s">
        <v>12</v>
      </c>
      <c r="B11" s="5" t="s">
        <v>13</v>
      </c>
      <c r="C11" s="6" t="s">
        <v>3</v>
      </c>
      <c r="D11" s="7">
        <v>2</v>
      </c>
      <c r="E11" s="17"/>
      <c r="F11" s="8">
        <f t="shared" si="0"/>
        <v>0</v>
      </c>
    </row>
    <row r="12" spans="1:6" ht="17.25" customHeight="1" x14ac:dyDescent="0.25">
      <c r="A12" s="32" t="s">
        <v>14</v>
      </c>
      <c r="B12" s="5" t="s">
        <v>15</v>
      </c>
      <c r="C12" s="6" t="s">
        <v>3</v>
      </c>
      <c r="D12" s="7">
        <v>8</v>
      </c>
      <c r="E12" s="17"/>
      <c r="F12" s="8">
        <f t="shared" si="0"/>
        <v>0</v>
      </c>
    </row>
    <row r="13" spans="1:6" ht="17.25" customHeight="1" x14ac:dyDescent="0.25">
      <c r="A13" s="32" t="s">
        <v>16</v>
      </c>
      <c r="B13" s="5" t="s">
        <v>17</v>
      </c>
      <c r="C13" s="6" t="s">
        <v>3</v>
      </c>
      <c r="D13" s="7">
        <v>2</v>
      </c>
      <c r="E13" s="17"/>
      <c r="F13" s="8">
        <f t="shared" si="0"/>
        <v>0</v>
      </c>
    </row>
    <row r="14" spans="1:6" ht="17.25" customHeight="1" x14ac:dyDescent="0.25">
      <c r="A14" s="32" t="s">
        <v>18</v>
      </c>
      <c r="B14" s="5" t="s">
        <v>19</v>
      </c>
      <c r="C14" s="6" t="s">
        <v>3</v>
      </c>
      <c r="D14" s="7">
        <v>1</v>
      </c>
      <c r="E14" s="17"/>
      <c r="F14" s="8">
        <f t="shared" si="0"/>
        <v>0</v>
      </c>
    </row>
    <row r="15" spans="1:6" ht="17.25" customHeight="1" x14ac:dyDescent="0.25">
      <c r="A15" s="32" t="s">
        <v>20</v>
      </c>
      <c r="B15" s="5" t="s">
        <v>21</v>
      </c>
      <c r="C15" s="6" t="s">
        <v>3</v>
      </c>
      <c r="D15" s="7">
        <v>2</v>
      </c>
      <c r="E15" s="17"/>
      <c r="F15" s="8">
        <f t="shared" si="0"/>
        <v>0</v>
      </c>
    </row>
    <row r="16" spans="1:6" ht="17.25" customHeight="1" x14ac:dyDescent="0.25">
      <c r="A16" s="32" t="s">
        <v>22</v>
      </c>
      <c r="B16" s="5" t="s">
        <v>23</v>
      </c>
      <c r="C16" s="6" t="s">
        <v>3</v>
      </c>
      <c r="D16" s="7">
        <v>1</v>
      </c>
      <c r="E16" s="17"/>
      <c r="F16" s="8">
        <f t="shared" si="0"/>
        <v>0</v>
      </c>
    </row>
    <row r="17" spans="1:6" ht="17.25" customHeight="1" x14ac:dyDescent="0.25">
      <c r="A17" s="32" t="s">
        <v>24</v>
      </c>
      <c r="B17" s="5" t="s">
        <v>25</v>
      </c>
      <c r="C17" s="6" t="s">
        <v>3</v>
      </c>
      <c r="D17" s="7">
        <v>1</v>
      </c>
      <c r="E17" s="17"/>
      <c r="F17" s="8">
        <f t="shared" si="0"/>
        <v>0</v>
      </c>
    </row>
    <row r="18" spans="1:6" ht="17.25" customHeight="1" x14ac:dyDescent="0.25">
      <c r="A18" s="32" t="s">
        <v>26</v>
      </c>
      <c r="B18" s="5" t="s">
        <v>27</v>
      </c>
      <c r="C18" s="6" t="s">
        <v>3</v>
      </c>
      <c r="D18" s="7">
        <v>2</v>
      </c>
      <c r="E18" s="17"/>
      <c r="F18" s="8">
        <f t="shared" si="0"/>
        <v>0</v>
      </c>
    </row>
    <row r="19" spans="1:6" ht="17.25" customHeight="1" x14ac:dyDescent="0.25">
      <c r="A19" s="32" t="s">
        <v>28</v>
      </c>
      <c r="B19" s="5" t="s">
        <v>29</v>
      </c>
      <c r="C19" s="6" t="s">
        <v>3</v>
      </c>
      <c r="D19" s="7">
        <v>6</v>
      </c>
      <c r="E19" s="17"/>
      <c r="F19" s="8">
        <f t="shared" si="0"/>
        <v>0</v>
      </c>
    </row>
    <row r="20" spans="1:6" ht="17.25" customHeight="1" x14ac:dyDescent="0.25">
      <c r="A20" s="32" t="s">
        <v>30</v>
      </c>
      <c r="B20" s="5" t="s">
        <v>31</v>
      </c>
      <c r="C20" s="6" t="s">
        <v>3</v>
      </c>
      <c r="D20" s="7">
        <v>1</v>
      </c>
      <c r="E20" s="17"/>
      <c r="F20" s="8">
        <f t="shared" si="0"/>
        <v>0</v>
      </c>
    </row>
    <row r="21" spans="1:6" ht="17.25" customHeight="1" x14ac:dyDescent="0.25">
      <c r="A21" s="32" t="s">
        <v>32</v>
      </c>
      <c r="B21" s="5" t="s">
        <v>33</v>
      </c>
      <c r="C21" s="6" t="s">
        <v>3</v>
      </c>
      <c r="D21" s="7">
        <v>1</v>
      </c>
      <c r="E21" s="17"/>
      <c r="F21" s="8">
        <f t="shared" si="0"/>
        <v>0</v>
      </c>
    </row>
    <row r="22" spans="1:6" ht="17.25" customHeight="1" x14ac:dyDescent="0.25">
      <c r="A22" s="33" t="s">
        <v>34</v>
      </c>
      <c r="B22" s="5" t="s">
        <v>35</v>
      </c>
      <c r="C22" s="6" t="s">
        <v>3</v>
      </c>
      <c r="D22" s="7">
        <v>3</v>
      </c>
      <c r="E22" s="17"/>
      <c r="F22" s="8">
        <f t="shared" si="0"/>
        <v>0</v>
      </c>
    </row>
    <row r="23" spans="1:6" ht="17.25" customHeight="1" x14ac:dyDescent="0.25">
      <c r="A23" s="32" t="s">
        <v>36</v>
      </c>
      <c r="B23" s="5" t="s">
        <v>37</v>
      </c>
      <c r="C23" s="6">
        <v>36</v>
      </c>
      <c r="D23" s="7">
        <v>3</v>
      </c>
      <c r="E23" s="17"/>
      <c r="F23" s="8">
        <f t="shared" si="0"/>
        <v>0</v>
      </c>
    </row>
    <row r="24" spans="1:6" ht="17.25" customHeight="1" x14ac:dyDescent="0.25">
      <c r="A24" s="33" t="s">
        <v>38</v>
      </c>
      <c r="B24" s="5" t="s">
        <v>39</v>
      </c>
      <c r="C24" s="6" t="s">
        <v>3</v>
      </c>
      <c r="D24" s="7">
        <v>23</v>
      </c>
      <c r="E24" s="17"/>
      <c r="F24" s="8">
        <f t="shared" si="0"/>
        <v>0</v>
      </c>
    </row>
    <row r="25" spans="1:6" ht="17.25" customHeight="1" x14ac:dyDescent="0.25">
      <c r="A25" s="32" t="s">
        <v>40</v>
      </c>
      <c r="B25" s="5" t="s">
        <v>41</v>
      </c>
      <c r="C25" s="6">
        <v>36</v>
      </c>
      <c r="D25" s="7">
        <v>23</v>
      </c>
      <c r="E25" s="17"/>
      <c r="F25" s="8">
        <f t="shared" si="0"/>
        <v>0</v>
      </c>
    </row>
    <row r="26" spans="1:6" ht="17.25" customHeight="1" x14ac:dyDescent="0.25">
      <c r="A26" s="33" t="s">
        <v>42</v>
      </c>
      <c r="B26" s="5" t="s">
        <v>43</v>
      </c>
      <c r="C26" s="6" t="s">
        <v>3</v>
      </c>
      <c r="D26" s="7">
        <v>2</v>
      </c>
      <c r="E26" s="17"/>
      <c r="F26" s="8">
        <f t="shared" si="0"/>
        <v>0</v>
      </c>
    </row>
    <row r="27" spans="1:6" ht="17.25" customHeight="1" x14ac:dyDescent="0.25">
      <c r="A27" s="32" t="s">
        <v>44</v>
      </c>
      <c r="B27" s="5" t="s">
        <v>45</v>
      </c>
      <c r="C27" s="6">
        <v>36</v>
      </c>
      <c r="D27" s="7">
        <v>2</v>
      </c>
      <c r="E27" s="17"/>
      <c r="F27" s="8">
        <f t="shared" si="0"/>
        <v>0</v>
      </c>
    </row>
    <row r="28" spans="1:6" ht="17.25" customHeight="1" x14ac:dyDescent="0.25">
      <c r="A28" s="33" t="s">
        <v>46</v>
      </c>
      <c r="B28" s="5" t="s">
        <v>47</v>
      </c>
      <c r="C28" s="6" t="s">
        <v>3</v>
      </c>
      <c r="D28" s="7">
        <v>12</v>
      </c>
      <c r="E28" s="17"/>
      <c r="F28" s="8">
        <f t="shared" si="0"/>
        <v>0</v>
      </c>
    </row>
    <row r="29" spans="1:6" ht="17.25" customHeight="1" x14ac:dyDescent="0.25">
      <c r="A29" s="32" t="s">
        <v>48</v>
      </c>
      <c r="B29" s="5" t="s">
        <v>49</v>
      </c>
      <c r="C29" s="6">
        <v>36</v>
      </c>
      <c r="D29" s="7">
        <v>12</v>
      </c>
      <c r="E29" s="17"/>
      <c r="F29" s="8">
        <f t="shared" si="0"/>
        <v>0</v>
      </c>
    </row>
    <row r="30" spans="1:6" ht="17.25" customHeight="1" x14ac:dyDescent="0.25">
      <c r="A30" s="33" t="s">
        <v>50</v>
      </c>
      <c r="B30" s="5" t="s">
        <v>51</v>
      </c>
      <c r="C30" s="6" t="s">
        <v>3</v>
      </c>
      <c r="D30" s="7">
        <v>40</v>
      </c>
      <c r="E30" s="17"/>
      <c r="F30" s="8">
        <f t="shared" si="0"/>
        <v>0</v>
      </c>
    </row>
    <row r="31" spans="1:6" ht="17.25" customHeight="1" x14ac:dyDescent="0.25">
      <c r="A31" s="32" t="s">
        <v>52</v>
      </c>
      <c r="B31" s="5" t="s">
        <v>53</v>
      </c>
      <c r="C31" s="6">
        <v>36</v>
      </c>
      <c r="D31" s="7">
        <v>40</v>
      </c>
      <c r="E31" s="17"/>
      <c r="F31" s="8">
        <f t="shared" si="0"/>
        <v>0</v>
      </c>
    </row>
    <row r="32" spans="1:6" ht="17.25" customHeight="1" x14ac:dyDescent="0.25">
      <c r="A32" s="33" t="s">
        <v>54</v>
      </c>
      <c r="B32" s="5" t="s">
        <v>55</v>
      </c>
      <c r="C32" s="6" t="s">
        <v>3</v>
      </c>
      <c r="D32" s="7">
        <v>20</v>
      </c>
      <c r="E32" s="17"/>
      <c r="F32" s="8">
        <f t="shared" si="0"/>
        <v>0</v>
      </c>
    </row>
    <row r="33" spans="1:10" ht="17.25" customHeight="1" x14ac:dyDescent="0.25">
      <c r="A33" s="32" t="s">
        <v>56</v>
      </c>
      <c r="B33" s="5" t="s">
        <v>57</v>
      </c>
      <c r="C33" s="6">
        <v>36</v>
      </c>
      <c r="D33" s="7">
        <v>20</v>
      </c>
      <c r="E33" s="17"/>
      <c r="F33" s="8">
        <f t="shared" si="0"/>
        <v>0</v>
      </c>
    </row>
    <row r="34" spans="1:10" ht="17.25" customHeight="1" x14ac:dyDescent="0.25">
      <c r="A34" s="33" t="s">
        <v>58</v>
      </c>
      <c r="B34" s="5" t="s">
        <v>59</v>
      </c>
      <c r="C34" s="6" t="s">
        <v>3</v>
      </c>
      <c r="D34" s="7">
        <v>1</v>
      </c>
      <c r="E34" s="17"/>
      <c r="F34" s="8">
        <f t="shared" si="0"/>
        <v>0</v>
      </c>
    </row>
    <row r="35" spans="1:10" ht="17.25" customHeight="1" x14ac:dyDescent="0.25">
      <c r="A35" s="32" t="s">
        <v>60</v>
      </c>
      <c r="B35" s="5" t="s">
        <v>61</v>
      </c>
      <c r="C35" s="6">
        <v>36</v>
      </c>
      <c r="D35" s="7">
        <v>1</v>
      </c>
      <c r="E35" s="17"/>
      <c r="F35" s="8">
        <f t="shared" si="0"/>
        <v>0</v>
      </c>
    </row>
    <row r="36" spans="1:10" ht="17.25" customHeight="1" x14ac:dyDescent="0.25">
      <c r="A36" s="33" t="s">
        <v>62</v>
      </c>
      <c r="B36" s="5" t="s">
        <v>63</v>
      </c>
      <c r="C36" s="6" t="s">
        <v>3</v>
      </c>
      <c r="D36" s="7">
        <v>2</v>
      </c>
      <c r="E36" s="17"/>
      <c r="F36" s="8">
        <f t="shared" si="0"/>
        <v>0</v>
      </c>
    </row>
    <row r="37" spans="1:10" ht="17.25" customHeight="1" x14ac:dyDescent="0.25">
      <c r="A37" s="32" t="s">
        <v>64</v>
      </c>
      <c r="B37" s="5" t="s">
        <v>65</v>
      </c>
      <c r="C37" s="6">
        <v>36</v>
      </c>
      <c r="D37" s="7">
        <v>2</v>
      </c>
      <c r="E37" s="17"/>
      <c r="F37" s="8">
        <f t="shared" si="0"/>
        <v>0</v>
      </c>
    </row>
    <row r="38" spans="1:10" ht="17.25" customHeight="1" x14ac:dyDescent="0.25">
      <c r="A38" s="33" t="s">
        <v>58</v>
      </c>
      <c r="B38" s="5" t="s">
        <v>59</v>
      </c>
      <c r="C38" s="6" t="s">
        <v>3</v>
      </c>
      <c r="D38" s="7">
        <v>6</v>
      </c>
      <c r="E38" s="17"/>
      <c r="F38" s="8">
        <f t="shared" si="0"/>
        <v>0</v>
      </c>
    </row>
    <row r="39" spans="1:10" ht="17.25" customHeight="1" x14ac:dyDescent="0.25">
      <c r="A39" s="32" t="s">
        <v>60</v>
      </c>
      <c r="B39" s="5" t="s">
        <v>61</v>
      </c>
      <c r="C39" s="6">
        <v>36</v>
      </c>
      <c r="D39" s="7">
        <v>6</v>
      </c>
      <c r="E39" s="17"/>
      <c r="F39" s="8">
        <f t="shared" si="0"/>
        <v>0</v>
      </c>
      <c r="J39" s="10"/>
    </row>
    <row r="40" spans="1:10" ht="17.25" customHeight="1" x14ac:dyDescent="0.25">
      <c r="A40" s="33" t="s">
        <v>66</v>
      </c>
      <c r="B40" s="5" t="s">
        <v>67</v>
      </c>
      <c r="C40" s="6" t="s">
        <v>80</v>
      </c>
      <c r="D40" s="7">
        <v>2</v>
      </c>
      <c r="E40" s="17"/>
      <c r="F40" s="8">
        <f t="shared" si="0"/>
        <v>0</v>
      </c>
    </row>
    <row r="41" spans="1:10" ht="17.25" customHeight="1" x14ac:dyDescent="0.25">
      <c r="A41" s="9" t="s">
        <v>68</v>
      </c>
      <c r="B41" s="5" t="s">
        <v>69</v>
      </c>
      <c r="C41" s="6">
        <v>36</v>
      </c>
      <c r="D41" s="7">
        <v>2</v>
      </c>
      <c r="E41" s="17"/>
      <c r="F41" s="8">
        <f t="shared" si="0"/>
        <v>0</v>
      </c>
    </row>
    <row r="42" spans="1:10" ht="30" x14ac:dyDescent="0.25">
      <c r="A42" s="4"/>
      <c r="B42" s="5" t="s">
        <v>79</v>
      </c>
      <c r="C42" s="6" t="s">
        <v>80</v>
      </c>
      <c r="D42" s="7">
        <v>1</v>
      </c>
      <c r="E42" s="17"/>
      <c r="F42" s="8">
        <f t="shared" si="0"/>
        <v>0</v>
      </c>
    </row>
    <row r="43" spans="1:10" ht="30" x14ac:dyDescent="0.25">
      <c r="A43" s="4"/>
      <c r="B43" s="5" t="s">
        <v>78</v>
      </c>
      <c r="C43" s="6" t="s">
        <v>80</v>
      </c>
      <c r="D43" s="7">
        <v>1</v>
      </c>
      <c r="E43" s="17"/>
      <c r="F43" s="8">
        <f t="shared" si="0"/>
        <v>0</v>
      </c>
    </row>
    <row r="44" spans="1:10" ht="17.25" customHeight="1" x14ac:dyDescent="0.25">
      <c r="A44" s="4"/>
      <c r="B44" s="5" t="s">
        <v>74</v>
      </c>
      <c r="C44" s="5"/>
      <c r="D44" s="7">
        <v>1</v>
      </c>
      <c r="E44" s="17"/>
      <c r="F44" s="8">
        <f t="shared" si="0"/>
        <v>0</v>
      </c>
    </row>
    <row r="45" spans="1:10" ht="17.25" customHeight="1" x14ac:dyDescent="0.25">
      <c r="A45" s="4"/>
      <c r="B45" s="5" t="s">
        <v>77</v>
      </c>
      <c r="C45" s="5"/>
      <c r="D45" s="7">
        <v>1</v>
      </c>
      <c r="E45" s="17"/>
      <c r="F45" s="8">
        <f t="shared" si="0"/>
        <v>0</v>
      </c>
    </row>
    <row r="46" spans="1:10" ht="17.25" customHeight="1" thickBot="1" x14ac:dyDescent="0.3">
      <c r="A46" s="4"/>
      <c r="B46" s="24" t="s">
        <v>75</v>
      </c>
      <c r="C46" s="21" t="s">
        <v>76</v>
      </c>
      <c r="D46" s="22">
        <v>1</v>
      </c>
      <c r="E46" s="23"/>
      <c r="F46" s="25">
        <f t="shared" si="0"/>
        <v>0</v>
      </c>
    </row>
    <row r="47" spans="1:10" ht="17.25" customHeight="1" thickBot="1" x14ac:dyDescent="0.3">
      <c r="B47" s="12" t="s">
        <v>85</v>
      </c>
      <c r="C47" s="13"/>
      <c r="D47" s="13"/>
      <c r="E47" s="13"/>
      <c r="F47" s="38">
        <f>SUM(F6:F46)</f>
        <v>0</v>
      </c>
    </row>
    <row r="48" spans="1:10" ht="17.25" customHeight="1" x14ac:dyDescent="0.25">
      <c r="A48" s="14"/>
      <c r="B48" s="11"/>
      <c r="E48" s="1"/>
      <c r="F48" s="20" t="s">
        <v>86</v>
      </c>
    </row>
    <row r="49" spans="1:6" x14ac:dyDescent="0.25">
      <c r="A49" s="14"/>
      <c r="B49" s="11"/>
      <c r="E49" s="1"/>
      <c r="F49" s="2"/>
    </row>
    <row r="50" spans="1:6" x14ac:dyDescent="0.25">
      <c r="E50" s="1"/>
      <c r="F50" s="2"/>
    </row>
    <row r="51" spans="1:6" x14ac:dyDescent="0.25">
      <c r="E51" s="1"/>
      <c r="F51" s="3"/>
    </row>
    <row r="52" spans="1:6" x14ac:dyDescent="0.25">
      <c r="A52" s="11"/>
      <c r="B52" s="11"/>
    </row>
    <row r="53" spans="1:6" x14ac:dyDescent="0.25">
      <c r="A53" s="11"/>
      <c r="B53" s="11"/>
      <c r="C53" s="11"/>
    </row>
    <row r="54" spans="1:6" x14ac:dyDescent="0.25">
      <c r="A54" s="11"/>
      <c r="B54" s="11"/>
      <c r="C54" s="11"/>
    </row>
    <row r="55" spans="1:6" x14ac:dyDescent="0.25">
      <c r="A55" s="11"/>
      <c r="B55" s="11"/>
      <c r="C55" s="11"/>
      <c r="D55" s="11"/>
      <c r="E55" s="11"/>
      <c r="F55" s="11"/>
    </row>
    <row r="56" spans="1:6" x14ac:dyDescent="0.25">
      <c r="A56" s="11"/>
      <c r="B56" s="11"/>
      <c r="C56" s="11"/>
      <c r="D56" s="11"/>
      <c r="E56" s="11"/>
      <c r="F56" s="11"/>
    </row>
    <row r="57" spans="1:6" x14ac:dyDescent="0.25">
      <c r="A57" s="11"/>
      <c r="B57" s="11"/>
      <c r="C57" s="11"/>
      <c r="D57" s="11"/>
      <c r="E57" s="11"/>
      <c r="F57" s="11"/>
    </row>
  </sheetData>
  <mergeCells count="6">
    <mergeCell ref="A55:F57"/>
    <mergeCell ref="B47:E47"/>
    <mergeCell ref="A48:B48"/>
    <mergeCell ref="A49:B49"/>
    <mergeCell ref="A52:B52"/>
    <mergeCell ref="A53:C54"/>
  </mergeCells>
  <printOptions horizontalCentered="1"/>
  <pageMargins left="0.25" right="0.25" top="0.75" bottom="0.75" header="0.3" footer="0.3"/>
  <pageSetup paperSize="9" scale="7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 xmlns="4177254d-9fb9-49a7-b9f9-d7c36906832f">false</Shared>
    <TaxCatchAll xmlns="63085002-f183-4a0e-a409-3a971adc3b13" xsi:nil="true"/>
    <_ip_UnifiedCompliancePolicyUIAction xmlns="http://schemas.microsoft.com/sharepoint/v3" xsi:nil="true"/>
    <_Flow_SignoffStatus xmlns="4177254d-9fb9-49a7-b9f9-d7c36906832f" xsi:nil="true"/>
    <SharedWith xmlns="4177254d-9fb9-49a7-b9f9-d7c36906832f" xsi:nil="true"/>
    <Partner xmlns="4177254d-9fb9-49a7-b9f9-d7c36906832f" xsi:nil="true"/>
    <_ip_UnifiedCompliancePolicyProperties xmlns="http://schemas.microsoft.com/sharepoint/v3" xsi:nil="true"/>
    <lcf76f155ced4ddcb4097134ff3c332f xmlns="4177254d-9fb9-49a7-b9f9-d7c36906832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10C337A6C86647B360867B7A38F9DA" ma:contentTypeVersion="29" ma:contentTypeDescription="Create a new document." ma:contentTypeScope="" ma:versionID="c3dba9a0a68021a2924861741fcaa77c">
  <xsd:schema xmlns:xsd="http://www.w3.org/2001/XMLSchema" xmlns:xs="http://www.w3.org/2001/XMLSchema" xmlns:p="http://schemas.microsoft.com/office/2006/metadata/properties" xmlns:ns1="http://schemas.microsoft.com/sharepoint/v3" xmlns:ns2="4177254d-9fb9-49a7-b9f9-d7c36906832f" xmlns:ns3="63085002-f183-4a0e-a409-3a971adc3b13" targetNamespace="http://schemas.microsoft.com/office/2006/metadata/properties" ma:root="true" ma:fieldsID="4348a9eb70b2a8379364e400cdcbf227" ns1:_="" ns2:_="" ns3:_="">
    <xsd:import namespace="http://schemas.microsoft.com/sharepoint/v3"/>
    <xsd:import namespace="4177254d-9fb9-49a7-b9f9-d7c36906832f"/>
    <xsd:import namespace="63085002-f183-4a0e-a409-3a971adc3b13"/>
    <xsd:element name="properties">
      <xsd:complexType>
        <xsd:sequence>
          <xsd:element name="documentManagement">
            <xsd:complexType>
              <xsd:all>
                <xsd:element ref="ns2:Partner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SharedWith" minOccurs="0"/>
                <xsd:element ref="ns2:Shared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77254d-9fb9-49a7-b9f9-d7c36906832f" elementFormDefault="qualified">
    <xsd:import namespace="http://schemas.microsoft.com/office/2006/documentManagement/types"/>
    <xsd:import namespace="http://schemas.microsoft.com/office/infopath/2007/PartnerControls"/>
    <xsd:element name="Partner" ma:index="8" nillable="true" ma:displayName="Partner" ma:format="Dropdown" ma:internalName="Partner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Flow_SignoffStatus" ma:index="22" nillable="true" ma:displayName="Sign-off status" ma:internalName="Sign_x002d_off_x0020_status">
      <xsd:simpleType>
        <xsd:restriction base="dms:Text"/>
      </xsd:simpleType>
    </xsd:element>
    <xsd:element name="SharedWith" ma:index="23" nillable="true" ma:displayName="SharedWith" ma:internalName="SharedWith">
      <xsd:simpleType>
        <xsd:restriction base="dms:Note"/>
      </xsd:simpleType>
    </xsd:element>
    <xsd:element name="Shared" ma:index="24" nillable="true" ma:displayName="Shared" ma:default="0" ma:format="Dropdown" ma:internalName="Shared">
      <xsd:simpleType>
        <xsd:restriction base="dms:Boolea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ac36cd28-bbdb-40de-ae41-fabe63487e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3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085002-f183-4a0e-a409-3a971adc3b13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84730892-d389-44a2-bf80-c0638fa5be49}" ma:internalName="TaxCatchAll" ma:showField="CatchAllData" ma:web="63085002-f183-4a0e-a409-3a971adc3b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885166-6686-4131-A539-E377AAF0D2B5}">
  <ds:schemaRefs>
    <ds:schemaRef ds:uri="http://purl.org/dc/terms/"/>
    <ds:schemaRef ds:uri="http://schemas.microsoft.com/sharepoint/v3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63085002-f183-4a0e-a409-3a971adc3b13"/>
    <ds:schemaRef ds:uri="http://www.w3.org/XML/1998/namespace"/>
    <ds:schemaRef ds:uri="4177254d-9fb9-49a7-b9f9-d7c36906832f"/>
    <ds:schemaRef ds:uri="http://schemas.microsoft.com/office/2006/documentManagement/typ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6934F7A-6D96-421E-9105-C4A8D954C8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1A9CF0-A804-4DD5-BDBE-CBF6CCD2DA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177254d-9fb9-49a7-b9f9-d7c36906832f"/>
    <ds:schemaRef ds:uri="63085002-f183-4a0e-a409-3a971adc3b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Price Estimate</vt:lpstr>
      <vt:lpstr>'Price Estimate'!Oblast_tisku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katerina.pechmanova@praguecc.cz</dc:creator>
  <cp:lastModifiedBy>Janáčková, Pavla</cp:lastModifiedBy>
  <cp:lastPrinted>2026-05-27T12:19:35Z</cp:lastPrinted>
  <dcterms:created xsi:type="dcterms:W3CDTF">2026-03-12T09:29:14Z</dcterms:created>
  <dcterms:modified xsi:type="dcterms:W3CDTF">2026-05-27T12:19:38Z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0x010100C510C337A6C86647B360867B7A38F9DA</vt:lpwstr>
  </property>
</Properties>
</file>