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wifi AP/"/>
    </mc:Choice>
  </mc:AlternateContent>
  <xr:revisionPtr revIDLastSave="44" documentId="13_ncr:1_{5A98F3F6-EF33-4A62-A409-EA7D3FBAF843}" xr6:coauthVersionLast="47" xr6:coauthVersionMax="47" xr10:uidLastSave="{81E40ED4-4A85-4038-ABC1-796A378F7E8F}"/>
  <bookViews>
    <workbookView xWindow="28680" yWindow="-120" windowWidth="29040" windowHeight="15720" xr2:uid="{00000000-000D-0000-FFFF-FFFF00000000}"/>
  </bookViews>
  <sheets>
    <sheet name="Kalkulac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4" i="1" l="1"/>
  <c r="G25" i="1"/>
  <c r="G16" i="1"/>
  <c r="G15" i="1"/>
  <c r="G14" i="1"/>
  <c r="G12" i="1"/>
  <c r="G13" i="1"/>
  <c r="G20" i="1"/>
  <c r="G21" i="1"/>
  <c r="G22" i="1"/>
  <c r="G23" i="1"/>
  <c r="G27" i="1" l="1"/>
  <c r="G8" i="1"/>
  <c r="G9" i="1"/>
  <c r="G10" i="1"/>
  <c r="G11" i="1"/>
  <c r="G7" i="1" l="1"/>
  <c r="G18" i="1"/>
  <c r="G17" i="1"/>
  <c r="G26" i="1" l="1"/>
  <c r="G28" i="1"/>
  <c r="G19" i="1" l="1"/>
  <c r="G29" i="1" l="1"/>
  <c r="G30" i="1"/>
</calcChain>
</file>

<file path=xl/sharedStrings.xml><?xml version="1.0" encoding="utf-8"?>
<sst xmlns="http://schemas.openxmlformats.org/spreadsheetml/2006/main" count="63" uniqueCount="56">
  <si>
    <t>Výměna AP v pozici do 3m</t>
  </si>
  <si>
    <t>Výměna AP v pozici do 12 m</t>
  </si>
  <si>
    <t>Připojení nových pozic</t>
  </si>
  <si>
    <t>Servisní podpora výrobce</t>
  </si>
  <si>
    <t>CW9179F</t>
  </si>
  <si>
    <t>Cisco Wireless 9179F (W7,4 radio,3 band 4x4),Global</t>
  </si>
  <si>
    <t>CW9166D1-E</t>
  </si>
  <si>
    <t>Catalyst 9166D1 AP (W6E, tri-band 4x4, XOR) w/Reg-E</t>
  </si>
  <si>
    <t>CW9166I-E</t>
  </si>
  <si>
    <t>Catalyst 9166I AP (W6E, tri-band 4x4, XOR) w/Reg-E</t>
  </si>
  <si>
    <t>CW9162I-E</t>
  </si>
  <si>
    <t>Catalyst Wireless 9162I AP (W6E, tri-band 2x2) w/Reg E</t>
  </si>
  <si>
    <t>CW9164I-E</t>
  </si>
  <si>
    <t>Catalyst 9164I AP (W6E, tri-band 4x4) w/Reg-E</t>
  </si>
  <si>
    <t>LIC-CW-A</t>
  </si>
  <si>
    <t>CON-ROB-CW9179F0</t>
  </si>
  <si>
    <t>CON-SNT-CW9166DE</t>
  </si>
  <si>
    <t>CON-SNT-CW9166IE</t>
  </si>
  <si>
    <t>CON-SNT-CW9162IE</t>
  </si>
  <si>
    <t>CON-SNT-CW9164IE</t>
  </si>
  <si>
    <t>AIR-DNA-A-5Y</t>
  </si>
  <si>
    <t>Licence</t>
  </si>
  <si>
    <t xml:space="preserve">Montáž, Implementace, konfigurace </t>
  </si>
  <si>
    <t>Počet ks</t>
  </si>
  <si>
    <t>Cena za ks</t>
  </si>
  <si>
    <t xml:space="preserve">HW </t>
  </si>
  <si>
    <t xml:space="preserve">kompletní dodávka </t>
  </si>
  <si>
    <t>Konfigurace</t>
  </si>
  <si>
    <t>HW</t>
  </si>
  <si>
    <t>Cena celkem bez DPH</t>
  </si>
  <si>
    <t xml:space="preserve">Celkem </t>
  </si>
  <si>
    <t xml:space="preserve">Implementace </t>
  </si>
  <si>
    <t>Název</t>
  </si>
  <si>
    <t>Projektové řízení zakázky</t>
  </si>
  <si>
    <t>Dokumentace a konzultace, zaškolení</t>
  </si>
  <si>
    <t>Příloha č.1 Cenová nabídka</t>
  </si>
  <si>
    <t>Cisco Wireless License - Advantage, 36 měsíců</t>
  </si>
  <si>
    <t>Wireless Cisco DNA On-Prem Advantage, 3Y Term Lic</t>
  </si>
  <si>
    <t>SNTC-8X5XNBD Catalyst 9166I AP - na 36 měsíců</t>
  </si>
  <si>
    <t>SNTC-8X5XNBD Catalyst 9164I AP (W6E, tri-band 4x4) w/ -na 36 měsíců</t>
  </si>
  <si>
    <t>RMA UPGRADE 8X5XNBD Cisco Wireless 9179F W7 4 radio 3 band - na 36 měsíců</t>
  </si>
  <si>
    <t>SNTC-8X5XNBD Catalyst 9166D1 AP W6E, tri-band 4x4, X na - 36 měsíců</t>
  </si>
  <si>
    <t>SNTC-8X5XNBD CAT WLS 9162I AP W6E tri-band 2x2 Reg E - na 36 měsíců</t>
  </si>
  <si>
    <t xml:space="preserve">Servisní podpora na 36 měsíců </t>
  </si>
  <si>
    <t>Licence na 36 měsíců</t>
  </si>
  <si>
    <t>Poptávkové řízení: Výměna a doplnění WiFi AP</t>
  </si>
  <si>
    <t>Uchazeč:</t>
  </si>
  <si>
    <t>Nabídková cena bude rozlišovat minimálně:</t>
  </si>
  <si>
    <t>dodávku hardware</t>
  </si>
  <si>
    <t>licence a subscription</t>
  </si>
  <si>
    <t>demontáž a montáž</t>
  </si>
  <si>
    <t>konfiguraci a integraci</t>
  </si>
  <si>
    <t>testování a přechod do provozu</t>
  </si>
  <si>
    <t>dokumentaci a školení</t>
  </si>
  <si>
    <t>záruční a podpůrné služby</t>
  </si>
  <si>
    <t>* Souhrnné ceny přepište do systému Proebiz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</si>
</sst>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[$Kč-405]_-;\-* #,##0\ [$Kč-405]_-;_-* &quot;-&quot;??\ [$Kč-405]_-;_-@_-"/>
    <numFmt numFmtId="165" formatCode="#,##0.00\ [$CZK]"/>
    <numFmt numFmtId="166" formatCode="#,##0\ [$CZK]"/>
  </numFmts>
  <fonts count="12" x14ac:knownFonts="1"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sz val="11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4"/>
      <name val="Calibri"/>
      <family val="2"/>
      <charset val="238"/>
      <scheme val="minor"/>
    </font>
    <font>
      <b/>
      <u/>
      <sz val="14"/>
      <color rgb="FF009999"/>
      <name val="Calibri"/>
      <family val="2"/>
      <charset val="238"/>
      <scheme val="minor"/>
    </font>
    <font>
      <i/>
      <sz val="10.5"/>
      <color rgb="FF1F2A37"/>
      <name val="Aptos"/>
      <family val="2"/>
    </font>
    <font>
      <i/>
      <sz val="10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inden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indent="1"/>
    </xf>
    <xf numFmtId="0" fontId="6" fillId="0" borderId="21" xfId="0" applyFont="1" applyBorder="1" applyAlignment="1">
      <alignment horizontal="left" vertical="center" indent="1"/>
    </xf>
    <xf numFmtId="0" fontId="6" fillId="0" borderId="21" xfId="0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right" vertical="center"/>
    </xf>
    <xf numFmtId="166" fontId="6" fillId="0" borderId="14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left" vertical="center" wrapText="1" indent="1"/>
    </xf>
    <xf numFmtId="0" fontId="6" fillId="0" borderId="22" xfId="0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right" vertical="center"/>
    </xf>
    <xf numFmtId="166" fontId="6" fillId="0" borderId="26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left" vertical="center" indent="1"/>
    </xf>
    <xf numFmtId="0" fontId="6" fillId="0" borderId="23" xfId="0" applyFont="1" applyBorder="1" applyAlignment="1">
      <alignment horizontal="left" vertical="center" wrapText="1" indent="1"/>
    </xf>
    <xf numFmtId="0" fontId="6" fillId="0" borderId="23" xfId="0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right" vertical="center"/>
    </xf>
    <xf numFmtId="166" fontId="6" fillId="0" borderId="28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 indent="1"/>
    </xf>
    <xf numFmtId="0" fontId="6" fillId="0" borderId="7" xfId="0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horizontal="left" vertical="center" indent="1"/>
    </xf>
    <xf numFmtId="0" fontId="6" fillId="0" borderId="18" xfId="0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166" fontId="6" fillId="0" borderId="10" xfId="0" applyNumberFormat="1" applyFont="1" applyBorder="1" applyAlignment="1">
      <alignment horizontal="right" vertical="center"/>
    </xf>
    <xf numFmtId="166" fontId="6" fillId="0" borderId="11" xfId="0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center" vertical="center"/>
    </xf>
    <xf numFmtId="166" fontId="6" fillId="0" borderId="31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left" vertical="center" indent="1"/>
    </xf>
    <xf numFmtId="0" fontId="6" fillId="0" borderId="6" xfId="0" applyFont="1" applyBorder="1" applyAlignment="1">
      <alignment horizontal="left" vertical="center" indent="1"/>
    </xf>
    <xf numFmtId="0" fontId="6" fillId="0" borderId="33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right" vertical="center"/>
    </xf>
    <xf numFmtId="166" fontId="6" fillId="0" borderId="19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indent="1"/>
    </xf>
    <xf numFmtId="0" fontId="6" fillId="2" borderId="13" xfId="0" applyFont="1" applyFill="1" applyBorder="1" applyAlignment="1">
      <alignment horizontal="left" vertical="center"/>
    </xf>
    <xf numFmtId="166" fontId="6" fillId="2" borderId="20" xfId="0" applyNumberFormat="1" applyFont="1" applyFill="1" applyBorder="1" applyAlignment="1">
      <alignment horizontal="left" vertical="center"/>
    </xf>
    <xf numFmtId="166" fontId="6" fillId="2" borderId="34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166" fontId="6" fillId="2" borderId="0" xfId="0" applyNumberFormat="1" applyFont="1" applyFill="1" applyAlignment="1">
      <alignment horizontal="left" vertical="center"/>
    </xf>
    <xf numFmtId="166" fontId="6" fillId="2" borderId="35" xfId="0" applyNumberFormat="1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 indent="1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/>
    </xf>
    <xf numFmtId="0" fontId="4" fillId="3" borderId="36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left" vertical="center"/>
    </xf>
    <xf numFmtId="165" fontId="6" fillId="3" borderId="38" xfId="0" applyNumberFormat="1" applyFont="1" applyFill="1" applyBorder="1" applyAlignment="1">
      <alignment horizontal="left" vertical="center"/>
    </xf>
    <xf numFmtId="166" fontId="5" fillId="3" borderId="39" xfId="0" applyNumberFormat="1" applyFont="1" applyFill="1" applyBorder="1" applyAlignment="1">
      <alignment horizontal="left" vertical="center"/>
    </xf>
    <xf numFmtId="0" fontId="6" fillId="0" borderId="18" xfId="0" applyFont="1" applyBorder="1" applyAlignment="1">
      <alignment horizontal="left" vertical="center" wrapText="1" indent="1"/>
    </xf>
    <xf numFmtId="0" fontId="6" fillId="0" borderId="7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wrapText="1" indent="1"/>
    </xf>
    <xf numFmtId="0" fontId="7" fillId="2" borderId="0" xfId="0" applyFont="1" applyFill="1" applyAlignment="1">
      <alignment vertical="center"/>
    </xf>
    <xf numFmtId="0" fontId="6" fillId="2" borderId="40" xfId="0" applyFont="1" applyFill="1" applyBorder="1" applyAlignment="1">
      <alignment horizontal="left" vertical="center"/>
    </xf>
    <xf numFmtId="0" fontId="6" fillId="2" borderId="41" xfId="0" applyFont="1" applyFill="1" applyBorder="1" applyAlignment="1">
      <alignment horizontal="left" vertical="center"/>
    </xf>
    <xf numFmtId="0" fontId="6" fillId="2" borderId="42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164" fontId="11" fillId="2" borderId="0" xfId="0" applyNumberFormat="1" applyFont="1" applyFill="1" applyAlignment="1">
      <alignment horizontal="right" vertical="center"/>
    </xf>
  </cellXfs>
  <cellStyles count="2">
    <cellStyle name="Normální" xfId="0" builtinId="0"/>
    <cellStyle name="ZboziPocet" xfId="1" xr:uid="{00000000-0005-0000-0000-000001000000}"/>
  </cellStyles>
  <dxfs count="0"/>
  <tableStyles count="0" defaultTableStyle="TableStyleMedium2" defaultPivotStyle="PivotStyleLight16"/>
  <colors>
    <mruColors>
      <color rgb="FF009999"/>
      <color rgb="FFDAEE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9"/>
  <sheetViews>
    <sheetView tabSelected="1" topLeftCell="A6" zoomScaleNormal="100" workbookViewId="0">
      <selection activeCell="G33" sqref="G33"/>
    </sheetView>
  </sheetViews>
  <sheetFormatPr defaultColWidth="9.140625" defaultRowHeight="14.25" x14ac:dyDescent="0.25"/>
  <cols>
    <col min="1" max="1" width="6.5703125" style="1" customWidth="1"/>
    <col min="2" max="2" width="16.28515625" style="1" customWidth="1"/>
    <col min="3" max="3" width="48.7109375" style="1" bestFit="1" customWidth="1"/>
    <col min="4" max="4" width="58" style="1" bestFit="1" customWidth="1"/>
    <col min="5" max="5" width="16.5703125" style="2" customWidth="1"/>
    <col min="6" max="6" width="16.5703125" style="1" customWidth="1"/>
    <col min="7" max="7" width="25" style="1" customWidth="1"/>
    <col min="8" max="8" width="9.140625" style="1"/>
    <col min="9" max="9" width="9.140625" style="1" customWidth="1"/>
    <col min="10" max="16384" width="9.140625" style="1"/>
  </cols>
  <sheetData>
    <row r="1" spans="2:7" ht="18.75" x14ac:dyDescent="0.25">
      <c r="B1" s="63" t="s">
        <v>45</v>
      </c>
    </row>
    <row r="2" spans="2:7" ht="18.75" x14ac:dyDescent="0.25">
      <c r="B2" s="63"/>
    </row>
    <row r="3" spans="2:7" ht="15.75" x14ac:dyDescent="0.25">
      <c r="B3" s="51" t="s">
        <v>46</v>
      </c>
      <c r="C3" s="64"/>
      <c r="D3" s="65"/>
      <c r="E3" s="65"/>
      <c r="F3" s="65"/>
      <c r="G3" s="66"/>
    </row>
    <row r="4" spans="2:7" ht="15" thickBot="1" x14ac:dyDescent="0.3"/>
    <row r="5" spans="2:7" ht="28.5" customHeight="1" x14ac:dyDescent="0.25">
      <c r="B5" s="67" t="s">
        <v>35</v>
      </c>
      <c r="C5" s="68"/>
      <c r="D5" s="68"/>
      <c r="E5" s="68"/>
      <c r="F5" s="68"/>
      <c r="G5" s="69"/>
    </row>
    <row r="6" spans="2:7" ht="15.75" x14ac:dyDescent="0.25">
      <c r="B6" s="51" t="s">
        <v>32</v>
      </c>
      <c r="C6" s="52"/>
      <c r="D6" s="52"/>
      <c r="E6" s="53" t="s">
        <v>23</v>
      </c>
      <c r="F6" s="53" t="s">
        <v>24</v>
      </c>
      <c r="G6" s="54" t="s">
        <v>29</v>
      </c>
    </row>
    <row r="7" spans="2:7" ht="15" customHeight="1" x14ac:dyDescent="0.25">
      <c r="B7" s="75" t="s">
        <v>25</v>
      </c>
      <c r="C7" s="7" t="s">
        <v>4</v>
      </c>
      <c r="D7" s="7" t="s">
        <v>5</v>
      </c>
      <c r="E7" s="8">
        <v>41</v>
      </c>
      <c r="F7" s="9"/>
      <c r="G7" s="10">
        <f>E7*F7</f>
        <v>0</v>
      </c>
    </row>
    <row r="8" spans="2:7" ht="15.75" x14ac:dyDescent="0.25">
      <c r="B8" s="76"/>
      <c r="C8" s="11" t="s">
        <v>6</v>
      </c>
      <c r="D8" s="11" t="s">
        <v>7</v>
      </c>
      <c r="E8" s="12">
        <v>33</v>
      </c>
      <c r="F8" s="13"/>
      <c r="G8" s="14">
        <f t="shared" ref="G8:G16" si="0">E8*F8</f>
        <v>0</v>
      </c>
    </row>
    <row r="9" spans="2:7" ht="15.75" x14ac:dyDescent="0.25">
      <c r="B9" s="76"/>
      <c r="C9" s="15" t="s">
        <v>8</v>
      </c>
      <c r="D9" s="15" t="s">
        <v>9</v>
      </c>
      <c r="E9" s="12">
        <v>43</v>
      </c>
      <c r="F9" s="13"/>
      <c r="G9" s="14">
        <f t="shared" si="0"/>
        <v>0</v>
      </c>
    </row>
    <row r="10" spans="2:7" ht="15.75" x14ac:dyDescent="0.25">
      <c r="B10" s="76"/>
      <c r="C10" s="15" t="s">
        <v>10</v>
      </c>
      <c r="D10" s="15" t="s">
        <v>11</v>
      </c>
      <c r="E10" s="12">
        <v>29</v>
      </c>
      <c r="F10" s="13"/>
      <c r="G10" s="14">
        <f t="shared" si="0"/>
        <v>0</v>
      </c>
    </row>
    <row r="11" spans="2:7" ht="15.75" x14ac:dyDescent="0.25">
      <c r="B11" s="77"/>
      <c r="C11" s="16" t="s">
        <v>12</v>
      </c>
      <c r="D11" s="16" t="s">
        <v>13</v>
      </c>
      <c r="E11" s="17">
        <v>173</v>
      </c>
      <c r="F11" s="18"/>
      <c r="G11" s="19">
        <f t="shared" si="0"/>
        <v>0</v>
      </c>
    </row>
    <row r="12" spans="2:7" ht="31.5" x14ac:dyDescent="0.25">
      <c r="B12" s="72" t="s">
        <v>3</v>
      </c>
      <c r="C12" s="20" t="s">
        <v>15</v>
      </c>
      <c r="D12" s="62" t="s">
        <v>40</v>
      </c>
      <c r="E12" s="21">
        <v>41</v>
      </c>
      <c r="F12" s="22"/>
      <c r="G12" s="14">
        <f t="shared" si="0"/>
        <v>0</v>
      </c>
    </row>
    <row r="13" spans="2:7" ht="31.5" x14ac:dyDescent="0.25">
      <c r="B13" s="73"/>
      <c r="C13" s="23" t="s">
        <v>16</v>
      </c>
      <c r="D13" s="61" t="s">
        <v>41</v>
      </c>
      <c r="E13" s="24">
        <v>33</v>
      </c>
      <c r="F13" s="25"/>
      <c r="G13" s="14">
        <f t="shared" si="0"/>
        <v>0</v>
      </c>
    </row>
    <row r="14" spans="2:7" ht="15.75" x14ac:dyDescent="0.25">
      <c r="B14" s="73"/>
      <c r="C14" s="23" t="s">
        <v>17</v>
      </c>
      <c r="D14" s="23" t="s">
        <v>38</v>
      </c>
      <c r="E14" s="24">
        <v>43</v>
      </c>
      <c r="F14" s="25"/>
      <c r="G14" s="14">
        <f t="shared" si="0"/>
        <v>0</v>
      </c>
    </row>
    <row r="15" spans="2:7" ht="31.5" x14ac:dyDescent="0.25">
      <c r="B15" s="73"/>
      <c r="C15" s="23" t="s">
        <v>18</v>
      </c>
      <c r="D15" s="61" t="s">
        <v>42</v>
      </c>
      <c r="E15" s="24">
        <v>29</v>
      </c>
      <c r="F15" s="25"/>
      <c r="G15" s="14">
        <f t="shared" si="0"/>
        <v>0</v>
      </c>
    </row>
    <row r="16" spans="2:7" ht="31.5" x14ac:dyDescent="0.25">
      <c r="B16" s="74"/>
      <c r="C16" s="26" t="s">
        <v>19</v>
      </c>
      <c r="D16" s="60" t="s">
        <v>39</v>
      </c>
      <c r="E16" s="27">
        <v>173</v>
      </c>
      <c r="F16" s="28"/>
      <c r="G16" s="14">
        <f t="shared" si="0"/>
        <v>0</v>
      </c>
    </row>
    <row r="17" spans="2:7" ht="15" customHeight="1" x14ac:dyDescent="0.25">
      <c r="B17" s="70" t="s">
        <v>21</v>
      </c>
      <c r="C17" s="29" t="s">
        <v>14</v>
      </c>
      <c r="D17" s="29" t="s">
        <v>36</v>
      </c>
      <c r="E17" s="30">
        <v>41</v>
      </c>
      <c r="F17" s="31"/>
      <c r="G17" s="32">
        <f>E17*F17</f>
        <v>0</v>
      </c>
    </row>
    <row r="18" spans="2:7" ht="15.75" x14ac:dyDescent="0.25">
      <c r="B18" s="71"/>
      <c r="C18" s="33" t="s">
        <v>20</v>
      </c>
      <c r="D18" s="33" t="s">
        <v>37</v>
      </c>
      <c r="E18" s="34">
        <v>0</v>
      </c>
      <c r="F18" s="28"/>
      <c r="G18" s="35">
        <f t="shared" ref="G18" si="1">E18*F18</f>
        <v>0</v>
      </c>
    </row>
    <row r="19" spans="2:7" ht="15" customHeight="1" x14ac:dyDescent="0.25">
      <c r="B19" s="75" t="s">
        <v>22</v>
      </c>
      <c r="C19" s="29" t="s">
        <v>31</v>
      </c>
      <c r="D19" s="36" t="s">
        <v>26</v>
      </c>
      <c r="E19" s="30">
        <v>1</v>
      </c>
      <c r="F19" s="31"/>
      <c r="G19" s="32">
        <f>E19*F19</f>
        <v>0</v>
      </c>
    </row>
    <row r="20" spans="2:7" ht="15.75" x14ac:dyDescent="0.25">
      <c r="B20" s="76"/>
      <c r="C20" s="37" t="s">
        <v>0</v>
      </c>
      <c r="D20" s="38" t="s">
        <v>26</v>
      </c>
      <c r="E20" s="39">
        <v>1</v>
      </c>
      <c r="F20" s="40"/>
      <c r="G20" s="41">
        <f t="shared" ref="G20:G24" si="2">E20*F20</f>
        <v>0</v>
      </c>
    </row>
    <row r="21" spans="2:7" ht="15.75" x14ac:dyDescent="0.25">
      <c r="B21" s="76"/>
      <c r="C21" s="42" t="s">
        <v>1</v>
      </c>
      <c r="D21" s="38" t="s">
        <v>26</v>
      </c>
      <c r="E21" s="39">
        <v>1</v>
      </c>
      <c r="F21" s="40"/>
      <c r="G21" s="41">
        <f t="shared" si="2"/>
        <v>0</v>
      </c>
    </row>
    <row r="22" spans="2:7" ht="15.75" x14ac:dyDescent="0.25">
      <c r="B22" s="76"/>
      <c r="C22" s="43" t="s">
        <v>2</v>
      </c>
      <c r="D22" s="38" t="s">
        <v>26</v>
      </c>
      <c r="E22" s="39">
        <v>1</v>
      </c>
      <c r="F22" s="25"/>
      <c r="G22" s="41">
        <f t="shared" si="2"/>
        <v>0</v>
      </c>
    </row>
    <row r="23" spans="2:7" ht="15.75" x14ac:dyDescent="0.25">
      <c r="B23" s="76"/>
      <c r="C23" s="44" t="s">
        <v>27</v>
      </c>
      <c r="D23" s="15" t="s">
        <v>26</v>
      </c>
      <c r="E23" s="24">
        <v>1</v>
      </c>
      <c r="F23" s="25"/>
      <c r="G23" s="14">
        <f t="shared" si="2"/>
        <v>0</v>
      </c>
    </row>
    <row r="24" spans="2:7" ht="15.75" x14ac:dyDescent="0.25">
      <c r="B24" s="76"/>
      <c r="C24" s="23" t="s">
        <v>33</v>
      </c>
      <c r="D24" s="15" t="s">
        <v>26</v>
      </c>
      <c r="E24" s="24">
        <v>1</v>
      </c>
      <c r="F24" s="25"/>
      <c r="G24" s="14">
        <f t="shared" si="2"/>
        <v>0</v>
      </c>
    </row>
    <row r="25" spans="2:7" ht="15.75" x14ac:dyDescent="0.25">
      <c r="B25" s="76"/>
      <c r="C25" s="23" t="s">
        <v>34</v>
      </c>
      <c r="D25" s="15" t="s">
        <v>26</v>
      </c>
      <c r="E25" s="24">
        <v>1</v>
      </c>
      <c r="F25" s="25"/>
      <c r="G25" s="14">
        <f t="shared" ref="G25" si="3">E25*F25</f>
        <v>0</v>
      </c>
    </row>
    <row r="26" spans="2:7" ht="15.75" x14ac:dyDescent="0.25">
      <c r="B26" s="3"/>
      <c r="C26" s="4"/>
      <c r="D26" s="4"/>
      <c r="E26" s="45" t="s">
        <v>28</v>
      </c>
      <c r="F26" s="46"/>
      <c r="G26" s="47">
        <f>SUM(G7:G11)</f>
        <v>0</v>
      </c>
    </row>
    <row r="27" spans="2:7" ht="15.75" x14ac:dyDescent="0.25">
      <c r="B27" s="5"/>
      <c r="C27" s="6"/>
      <c r="D27" s="6"/>
      <c r="E27" s="48" t="s">
        <v>43</v>
      </c>
      <c r="F27" s="49"/>
      <c r="G27" s="50">
        <f>SUM(G12:G16)</f>
        <v>0</v>
      </c>
    </row>
    <row r="28" spans="2:7" ht="15.75" x14ac:dyDescent="0.25">
      <c r="B28" s="5"/>
      <c r="C28" s="6"/>
      <c r="D28" s="6"/>
      <c r="E28" s="48" t="s">
        <v>44</v>
      </c>
      <c r="F28" s="49"/>
      <c r="G28" s="50">
        <f>SUM(G17:G18)</f>
        <v>0</v>
      </c>
    </row>
    <row r="29" spans="2:7" ht="15.75" x14ac:dyDescent="0.25">
      <c r="B29" s="5"/>
      <c r="C29" s="6"/>
      <c r="D29" s="6"/>
      <c r="E29" s="48" t="s">
        <v>31</v>
      </c>
      <c r="F29" s="49"/>
      <c r="G29" s="50">
        <f>SUM(G19:G25)</f>
        <v>0</v>
      </c>
    </row>
    <row r="30" spans="2:7" ht="16.5" thickBot="1" x14ac:dyDescent="0.3">
      <c r="B30" s="55"/>
      <c r="C30" s="56"/>
      <c r="D30" s="56"/>
      <c r="E30" s="57" t="s">
        <v>30</v>
      </c>
      <c r="F30" s="58"/>
      <c r="G30" s="59">
        <f>SUM(G7:G25)</f>
        <v>0</v>
      </c>
    </row>
    <row r="31" spans="2:7" x14ac:dyDescent="0.25">
      <c r="G31" s="79" t="s">
        <v>55</v>
      </c>
    </row>
    <row r="32" spans="2:7" x14ac:dyDescent="0.25">
      <c r="B32" s="78" t="s">
        <v>47</v>
      </c>
      <c r="C32" s="78"/>
    </row>
    <row r="33" spans="2:3" x14ac:dyDescent="0.25">
      <c r="B33" s="78" t="s">
        <v>48</v>
      </c>
      <c r="C33" s="78"/>
    </row>
    <row r="34" spans="2:3" x14ac:dyDescent="0.25">
      <c r="B34" s="78" t="s">
        <v>49</v>
      </c>
      <c r="C34" s="78"/>
    </row>
    <row r="35" spans="2:3" x14ac:dyDescent="0.25">
      <c r="B35" s="78" t="s">
        <v>50</v>
      </c>
      <c r="C35" s="78"/>
    </row>
    <row r="36" spans="2:3" x14ac:dyDescent="0.25">
      <c r="B36" s="78" t="s">
        <v>51</v>
      </c>
      <c r="C36" s="78"/>
    </row>
    <row r="37" spans="2:3" x14ac:dyDescent="0.25">
      <c r="B37" s="78" t="s">
        <v>52</v>
      </c>
      <c r="C37" s="78"/>
    </row>
    <row r="38" spans="2:3" x14ac:dyDescent="0.25">
      <c r="B38" s="78" t="s">
        <v>53</v>
      </c>
      <c r="C38" s="78"/>
    </row>
    <row r="39" spans="2:3" x14ac:dyDescent="0.25">
      <c r="B39" s="78" t="s">
        <v>54</v>
      </c>
      <c r="C39" s="78"/>
    </row>
  </sheetData>
  <mergeCells count="14">
    <mergeCell ref="B36:C36"/>
    <mergeCell ref="B37:C37"/>
    <mergeCell ref="B38:C38"/>
    <mergeCell ref="B39:C39"/>
    <mergeCell ref="B19:B25"/>
    <mergeCell ref="B32:C32"/>
    <mergeCell ref="B33:C33"/>
    <mergeCell ref="B34:C34"/>
    <mergeCell ref="B35:C35"/>
    <mergeCell ref="C3:G3"/>
    <mergeCell ref="B5:G5"/>
    <mergeCell ref="B17:B18"/>
    <mergeCell ref="B12:B16"/>
    <mergeCell ref="B7:B11"/>
  </mergeCells>
  <pageMargins left="0.7" right="0.7" top="0.75" bottom="0.75" header="0.3" footer="0.3"/>
  <pageSetup paperSize="9" scale="6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10C337A6C86647B360867B7A38F9DA" ma:contentTypeVersion="29" ma:contentTypeDescription="Create a new document." ma:contentTypeScope="" ma:versionID="c3dba9a0a68021a2924861741fcaa77c">
  <xsd:schema xmlns:xsd="http://www.w3.org/2001/XMLSchema" xmlns:xs="http://www.w3.org/2001/XMLSchema" xmlns:p="http://schemas.microsoft.com/office/2006/metadata/properties" xmlns:ns1="http://schemas.microsoft.com/sharepoint/v3" xmlns:ns2="4177254d-9fb9-49a7-b9f9-d7c36906832f" xmlns:ns3="63085002-f183-4a0e-a409-3a971adc3b13" targetNamespace="http://schemas.microsoft.com/office/2006/metadata/properties" ma:root="true" ma:fieldsID="4348a9eb70b2a8379364e400cdcbf227" ns1:_="" ns2:_="" ns3:_="">
    <xsd:import namespace="http://schemas.microsoft.com/sharepoint/v3"/>
    <xsd:import namespace="4177254d-9fb9-49a7-b9f9-d7c36906832f"/>
    <xsd:import namespace="63085002-f183-4a0e-a409-3a971adc3b13"/>
    <xsd:element name="properties">
      <xsd:complexType>
        <xsd:sequence>
          <xsd:element name="documentManagement">
            <xsd:complexType>
              <xsd:all>
                <xsd:element ref="ns2:Partner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SharedWith" minOccurs="0"/>
                <xsd:element ref="ns2:Shared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77254d-9fb9-49a7-b9f9-d7c36906832f" elementFormDefault="qualified">
    <xsd:import namespace="http://schemas.microsoft.com/office/2006/documentManagement/types"/>
    <xsd:import namespace="http://schemas.microsoft.com/office/infopath/2007/PartnerControls"/>
    <xsd:element name="Partner" ma:index="8" nillable="true" ma:displayName="Partner" ma:format="Dropdown" ma:internalName="Partner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Flow_SignoffStatus" ma:index="22" nillable="true" ma:displayName="Sign-off status" ma:internalName="Sign_x002d_off_x0020_status">
      <xsd:simpleType>
        <xsd:restriction base="dms:Text"/>
      </xsd:simpleType>
    </xsd:element>
    <xsd:element name="SharedWith" ma:index="23" nillable="true" ma:displayName="SharedWith" ma:internalName="SharedWith">
      <xsd:simpleType>
        <xsd:restriction base="dms:Note"/>
      </xsd:simpleType>
    </xsd:element>
    <xsd:element name="Shared" ma:index="24" nillable="true" ma:displayName="Shared" ma:default="0" ma:format="Dropdown" ma:internalName="Shared">
      <xsd:simpleType>
        <xsd:restriction base="dms:Boolea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ac36cd28-bbdb-40de-ae41-fabe63487e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085002-f183-4a0e-a409-3a971adc3b13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84730892-d389-44a2-bf80-c0638fa5be49}" ma:internalName="TaxCatchAll" ma:showField="CatchAllData" ma:web="63085002-f183-4a0e-a409-3a971adc3b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085002-f183-4a0e-a409-3a971adc3b13" xsi:nil="true"/>
    <lcf76f155ced4ddcb4097134ff3c332f xmlns="4177254d-9fb9-49a7-b9f9-d7c36906832f">
      <Terms xmlns="http://schemas.microsoft.com/office/infopath/2007/PartnerControls"/>
    </lcf76f155ced4ddcb4097134ff3c332f>
    <_ip_UnifiedCompliancePolicyUIAction xmlns="http://schemas.microsoft.com/sharepoint/v3" xsi:nil="true"/>
    <_Flow_SignoffStatus xmlns="4177254d-9fb9-49a7-b9f9-d7c36906832f" xsi:nil="true"/>
    <SharedWith xmlns="4177254d-9fb9-49a7-b9f9-d7c36906832f" xsi:nil="true"/>
    <Partner xmlns="4177254d-9fb9-49a7-b9f9-d7c36906832f" xsi:nil="true"/>
    <_ip_UnifiedCompliancePolicyProperties xmlns="http://schemas.microsoft.com/sharepoint/v3" xsi:nil="true"/>
    <Shared xmlns="4177254d-9fb9-49a7-b9f9-d7c36906832f">false</Share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EFC47A-BE5C-4E5C-9D69-DBB3A1DE2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177254d-9fb9-49a7-b9f9-d7c36906832f"/>
    <ds:schemaRef ds:uri="63085002-f183-4a0e-a409-3a971adc3b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BC611A-D8CC-4C46-8A3D-D58EE4B81111}">
  <ds:schemaRefs>
    <ds:schemaRef ds:uri="http://schemas.microsoft.com/office/infopath/2007/PartnerControls"/>
    <ds:schemaRef ds:uri="http://schemas.microsoft.com/office/2006/metadata/properties"/>
    <ds:schemaRef ds:uri="4177254d-9fb9-49a7-b9f9-d7c36906832f"/>
    <ds:schemaRef ds:uri="63085002-f183-4a0e-a409-3a971adc3b13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F969976-C22A-44C7-B53A-1343C5C2AC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Kalkulace</vt:lpstr>
    </vt:vector>
  </TitlesOfParts>
  <Manager/>
  <Company>Alef Nula, a.s.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katerina.pechmanova@praguecc.cz</dc:creator>
  <cp:keywords/>
  <dc:description/>
  <cp:lastModifiedBy>Janáčková, Pavla</cp:lastModifiedBy>
  <cp:revision/>
  <cp:lastPrinted>2026-04-02T12:03:01Z</cp:lastPrinted>
  <dcterms:created xsi:type="dcterms:W3CDTF">2013-05-03T12:50:37Z</dcterms:created>
  <dcterms:modified xsi:type="dcterms:W3CDTF">2026-04-07T06:55:24Z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0x010100C510C337A6C86647B360867B7A38F9DA</vt:lpwstr>
  </property>
  <property fmtid="{D5CDD505-2E9C-101B-9397-08002B2CF9AE}" pid="3" name="MSIP_Label_f3ae10b7-40fc-4291-9085-72a870e258e0_Name">
    <vt:lpwstr>alef_internal</vt:lpwstr>
  </property>
  <property fmtid="{D5CDD505-2E9C-101B-9397-08002B2CF9AE}" pid="4" name="MSIP_Label_f3ae10b7-40fc-4291-9085-72a870e258e0_ContentBits">
    <vt:lpwstr>3</vt:lpwstr>
  </property>
  <property fmtid="{D5CDD505-2E9C-101B-9397-08002B2CF9AE}" pid="5" name="MSIP_Label_f3ae10b7-40fc-4291-9085-72a870e258e0_Enabled">
    <vt:lpwstr>true</vt:lpwstr>
  </property>
  <property fmtid="{D5CDD505-2E9C-101B-9397-08002B2CF9AE}" pid="6" name="MSIP_Label_f3ae10b7-40fc-4291-9085-72a870e258e0_ActionId">
    <vt:lpwstr>ce51dab0-eabb-4dd7-a866-674e3b98a6e7</vt:lpwstr>
  </property>
  <property fmtid="{D5CDD505-2E9C-101B-9397-08002B2CF9AE}" pid="7" name="MSIP_Label_f3ae10b7-40fc-4291-9085-72a870e258e0_SiteId">
    <vt:lpwstr>22361d77-0c8b-486c-b646-597f350b2ef2</vt:lpwstr>
  </property>
  <property fmtid="{D5CDD505-2E9C-101B-9397-08002B2CF9AE}" pid="8" name="MSIP_Label_f3ae10b7-40fc-4291-9085-72a870e258e0_Method">
    <vt:lpwstr>Standard</vt:lpwstr>
  </property>
  <property fmtid="{D5CDD505-2E9C-101B-9397-08002B2CF9AE}" pid="9" name="MSIP_Label_f3ae10b7-40fc-4291-9085-72a870e258e0_SetDate">
    <vt:lpwstr>2022-10-06T08:12:48Z</vt:lpwstr>
  </property>
  <property fmtid="{D5CDD505-2E9C-101B-9397-08002B2CF9AE}" pid="10" name="MediaServiceImageTags">
    <vt:lpwstr/>
  </property>
</Properties>
</file>