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osvětlovací věže/"/>
    </mc:Choice>
  </mc:AlternateContent>
  <xr:revisionPtr revIDLastSave="31" documentId="11_B577A9FC60932593F0B0A2779F47AABB6CF6173A" xr6:coauthVersionLast="47" xr6:coauthVersionMax="47" xr10:uidLastSave="{41067885-C40F-4657-9380-E35314507AC1}"/>
  <bookViews>
    <workbookView xWindow="28680" yWindow="-120" windowWidth="29040" windowHeight="15840" tabRatio="500" firstSheet="1" activeTab="1" xr2:uid="{00000000-000D-0000-FFFF-FFFF00000000}"/>
  </bookViews>
  <sheets>
    <sheet name="Rekapitulace stavby" sheetId="1" state="hidden" r:id="rId1"/>
    <sheet name="Osvětlovací věže" sheetId="2" r:id="rId2"/>
  </sheets>
  <definedNames>
    <definedName name="Excel_BuiltIn_Print_Area">#REF!</definedName>
    <definedName name="Excel_BuiltIn_Print_Area_1">#N/A</definedName>
    <definedName name="Excel_BuiltIn_Print_Area_1_1">#REF!</definedName>
    <definedName name="Excel_BuiltIn_Print_Area_10">#N/A</definedName>
    <definedName name="Excel_BuiltIn_Print_Area_11">#N/A</definedName>
    <definedName name="Excel_BuiltIn_Print_Area_12">#N/A</definedName>
    <definedName name="Excel_BuiltIn_Print_Area_2">#N/A</definedName>
    <definedName name="Excel_BuiltIn_Print_Area_2_1">#N/A</definedName>
    <definedName name="Excel_BuiltIn_Print_Area_4">#N/A</definedName>
    <definedName name="Excel_BuiltIn_Print_Area_5">#N/A</definedName>
    <definedName name="Excel_BuiltIn_Print_Area_9">#N/A</definedName>
    <definedName name="Excel_BuiltIn_Print_Titles_1_1">#REF!</definedName>
    <definedName name="Excel_BuiltIn_Print_Titles_2">#REF!</definedName>
    <definedName name="Excel_BuiltIn_Print_Titles_4">#N/A</definedName>
    <definedName name="Excel_BuiltIn_Print_Titles_5">#N/A</definedName>
    <definedName name="Excel_BuiltIn_Print_Titles_9">#N/A</definedName>
    <definedName name="_xlnm.Print_Titles" localSheetId="0">'Rekapitulace stavby'!$92:$92</definedName>
    <definedName name="okn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2" l="1"/>
  <c r="E13" i="2"/>
  <c r="E12" i="2"/>
  <c r="E11" i="2"/>
  <c r="E10" i="2"/>
  <c r="E9" i="2"/>
  <c r="BD95" i="1"/>
  <c r="BC95" i="1"/>
  <c r="BC94" i="1" s="1"/>
  <c r="BB95" i="1"/>
  <c r="BA95" i="1"/>
  <c r="AZ95" i="1"/>
  <c r="AZ94" i="1" s="1"/>
  <c r="AY95" i="1"/>
  <c r="AX95" i="1"/>
  <c r="AW95" i="1"/>
  <c r="AV95" i="1"/>
  <c r="AU95" i="1"/>
  <c r="AT95" i="1"/>
  <c r="AG95" i="1"/>
  <c r="AN95" i="1" s="1"/>
  <c r="BD94" i="1"/>
  <c r="W33" i="1" s="1"/>
  <c r="BB94" i="1"/>
  <c r="BA94" i="1"/>
  <c r="AW94" i="1" s="1"/>
  <c r="AK30" i="1" s="1"/>
  <c r="AX94" i="1"/>
  <c r="AU94" i="1"/>
  <c r="AS94" i="1"/>
  <c r="AG94" i="1"/>
  <c r="AN94" i="1" s="1"/>
  <c r="AM90" i="1"/>
  <c r="L90" i="1"/>
  <c r="AM89" i="1"/>
  <c r="L89" i="1"/>
  <c r="AM87" i="1"/>
  <c r="L87" i="1"/>
  <c r="L85" i="1"/>
  <c r="L84" i="1"/>
  <c r="W31" i="1"/>
  <c r="W30" i="1"/>
  <c r="AK26" i="1"/>
  <c r="AK35" i="1" s="1"/>
  <c r="E16" i="2" l="1"/>
  <c r="W29" i="1"/>
  <c r="AV94" i="1"/>
  <c r="W32" i="1"/>
  <c r="AY94" i="1"/>
  <c r="AT94" i="1" l="1"/>
  <c r="AK29" i="1"/>
</calcChain>
</file>

<file path=xl/sharedStrings.xml><?xml version="1.0" encoding="utf-8"?>
<sst xmlns="http://schemas.openxmlformats.org/spreadsheetml/2006/main" count="139" uniqueCount="93">
  <si>
    <t>Export Komplet</t>
  </si>
  <si>
    <t>2.0</t>
  </si>
  <si>
    <t>ZAMOK</t>
  </si>
  <si>
    <t>False</t>
  </si>
  <si>
    <t>{ee46f101-25c0-4a09-abbb-38d1c41a934a}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</si>
  <si>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</si>
  <si>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</si>
  <si>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</si>
  <si>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</si>
  <si>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</si>
  <si>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</si>
  <si>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</si>
  <si>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220119</t>
  </si>
  <si>
    <t>Stavba:</t>
  </si>
  <si>
    <t>HOLIDAY INN PRAGUE CONGRESS CENTRE OPEN LOBBY</t>
  </si>
  <si>
    <t>KSO:</t>
  </si>
  <si>
    <t>CC-CZ:</t>
  </si>
  <si>
    <t>Místo:</t>
  </si>
  <si>
    <t>Na Pankráci 15/1684, 140 00 Praha 4-Nusle</t>
  </si>
  <si>
    <t>Datum:</t>
  </si>
  <si>
    <t>19. 1. 2022</t>
  </si>
  <si>
    <t>Zadavatel:</t>
  </si>
  <si>
    <t>IČ:</t>
  </si>
  <si>
    <t xml:space="preserve"> 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</si>
  <si>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</si>
  <si>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</si>
  <si>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</si>
  <si>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</si>
  <si>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</si>
  <si>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</si>
  <si>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</si>
  <si>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</si>
  <si>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</si>
  <si>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</si>
  <si>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</si>
  <si>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</si>
  <si>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</si>
  <si>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</si>
  <si>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</si>
  <si>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</si>
  <si>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</si>
  <si>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</si>
  <si>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</si>
  <si>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</si>
  <si>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</si>
  <si>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</si>
  <si>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</si>
  <si>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</si>
  <si>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</si>
  <si>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</si>
  <si>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</si>
  <si>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</si>
  <si>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</si>
  <si>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</si>
  <si>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</si>
  <si>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</si>
  <si>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Ostat._x005F_x005F_x005F
náklady [CZK]</t>
  </si>
  <si>
    <t>DPH [CZK]</t>
  </si>
  <si>
    <t>Normohodiny [h]</t>
  </si>
  <si>
    <t>DPH základní [CZK]</t>
  </si>
  <si>
    <t>DPH snížená [CZK]</t>
  </si>
  <si>
    <t>DPH základní přenesená_x005F_x005F_x005F
[CZK]</t>
  </si>
  <si>
    <t>DPH snížená přenesená_x005F_x005F_x005F
[CZK]</t>
  </si>
  <si>
    <t>Základna_x005F_x005F_x005F
DPH základní</t>
  </si>
  <si>
    <t>Základna_x005F_x005F_x005F
DPH snížená</t>
  </si>
  <si>
    <t>Základna_x005F_x005F_x005F
DPH zákl. přenesená</t>
  </si>
  <si>
    <t>Základna_x005F_x005F_x005F
DPH sníž. přenesená</t>
  </si>
  <si>
    <t>Základna_x005F_x005F_x005F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</si>
  <si>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</si>
  <si>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</si>
  <si>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</si>
  <si>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</si>
  <si>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</si>
  <si>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</si>
  <si>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</si>
  <si>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</si>
  <si>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</si>
  <si>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Osvětlovací věže D1 a D2 Společenského sálu (SPOSA)</t>
  </si>
  <si>
    <t xml:space="preserve">               Příloha č.1 – Specifikace předmětu díla – Nabídka Zhotovitele</t>
  </si>
  <si>
    <t>ČÍSLO</t>
  </si>
  <si>
    <t>POPIS</t>
  </si>
  <si>
    <t>KS</t>
  </si>
  <si>
    <t>CENA KS</t>
  </si>
  <si>
    <t>CELKEM</t>
  </si>
  <si>
    <t>Projektová dokumentace</t>
  </si>
  <si>
    <t>Úprava mechaniky a hydrauliky osvětlovací věže D1 a D2 – celkem 2ks</t>
  </si>
  <si>
    <t>Úprava řídícího systému hydraulické stanice pro věže D1 a D2 (každý samostatně)</t>
  </si>
  <si>
    <t>Protipožární ucpávky 1ks do 300mm2</t>
  </si>
  <si>
    <t>Režijní náklady a doprava</t>
  </si>
  <si>
    <t>Ostatní</t>
  </si>
  <si>
    <t>CENA CELKEM BEZ DPH</t>
  </si>
  <si>
    <t>Pozn.: jednotlivé ceny přepište do systému Proebiz</t>
  </si>
  <si>
    <t>Firma uchazeče: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</si>
</sst>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Kč&quot;_-;\-* #,##0.00&quot; Kč&quot;_-;_-* \-??&quot; Kč&quot;_-;_-@_-"/>
    <numFmt numFmtId="165" formatCode="#,##0.00%"/>
    <numFmt numFmtId="166" formatCode="dd\.mm\.yyyy"/>
    <numFmt numFmtId="167" formatCode="#,##0.00000"/>
    <numFmt numFmtId="168" formatCode="_-* #,##0&quot; Kč&quot;_-;\-* #,##0&quot; Kč&quot;_-;_-* \-??&quot; Kč&quot;_-;_-@_-"/>
  </numFmts>
  <fonts count="26">
    <font>
      <sz val="8"/>
      <name val="Arial CE"/>
      <family val="2"/>
      <charset val="1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name val="Arial CE"/>
      <family val="2"/>
      <charset val="238"/>
    </font>
    <font>
      <sz val="8"/>
      <color rgb="FF3366FF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1"/>
      <name val="Arial CE"/>
      <family val="2"/>
      <charset val="238"/>
    </font>
    <font>
      <sz val="12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8"/>
      <color rgb="FF0000FF"/>
      <name val="Wingdings 2"/>
      <family val="1"/>
      <charset val="2"/>
    </font>
    <font>
      <u/>
      <sz val="11"/>
      <color rgb="FF0000FF"/>
      <name val="Calibri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Arial CE"/>
      <family val="2"/>
      <charset val="1"/>
    </font>
    <font>
      <i/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EBEBE"/>
        <bgColor rgb="FFD2D2D2"/>
      </patternFill>
    </fill>
    <fill>
      <patternFill patternType="solid">
        <fgColor rgb="FFD2D2D2"/>
        <bgColor rgb="FFD9D9D9"/>
      </patternFill>
    </fill>
    <fill>
      <patternFill patternType="solid">
        <fgColor rgb="FF00B0F0"/>
        <bgColor rgb="FF33CCCC"/>
      </patternFill>
    </fill>
    <fill>
      <patternFill patternType="solid">
        <fgColor rgb="FFD9D9D9"/>
        <bgColor rgb="FFD2D2D2"/>
      </patternFill>
    </fill>
    <fill>
      <patternFill patternType="solid">
        <fgColor rgb="FFFFFFFF"/>
        <bgColor rgb="FFFFFFCC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8" fillId="0" borderId="0" applyBorder="0" applyProtection="0"/>
    <xf numFmtId="164" fontId="24" fillId="0" borderId="0" applyBorder="0" applyProtection="0"/>
    <xf numFmtId="0" fontId="1" fillId="0" borderId="0"/>
    <xf numFmtId="0" fontId="2" fillId="0" borderId="0"/>
    <xf numFmtId="0" fontId="2" fillId="0" borderId="0"/>
    <xf numFmtId="0" fontId="1" fillId="0" borderId="0"/>
  </cellStyleXfs>
  <cellXfs count="11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4" xfId="0" applyBorder="1"/>
    <xf numFmtId="0" fontId="0" fillId="0" borderId="3" xfId="0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3" borderId="7" xfId="0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0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" fontId="13" fillId="0" borderId="18" xfId="0" applyNumberFormat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167" fontId="13" fillId="0" borderId="0" xfId="0" applyNumberFormat="1" applyFont="1" applyAlignment="1">
      <alignment vertical="center"/>
    </xf>
    <xf numFmtId="4" fontId="13" fillId="0" borderId="14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7" fillId="0" borderId="0" xfId="1" applyFont="1" applyBorder="1" applyAlignment="1" applyProtection="1">
      <alignment horizontal="center" vertical="center"/>
    </xf>
    <xf numFmtId="0" fontId="12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21" fillId="0" borderId="19" xfId="0" applyNumberFormat="1" applyFont="1" applyBorder="1" applyAlignment="1">
      <alignment vertical="center"/>
    </xf>
    <xf numFmtId="4" fontId="21" fillId="0" borderId="20" xfId="0" applyNumberFormat="1" applyFont="1" applyBorder="1" applyAlignment="1">
      <alignment vertical="center"/>
    </xf>
    <xf numFmtId="167" fontId="21" fillId="0" borderId="20" xfId="0" applyNumberFormat="1" applyFont="1" applyBorder="1" applyAlignment="1">
      <alignment vertical="center"/>
    </xf>
    <xf numFmtId="4" fontId="21" fillId="0" borderId="21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6" applyAlignment="1">
      <alignment vertical="center"/>
    </xf>
    <xf numFmtId="0" fontId="1" fillId="0" borderId="0" xfId="6" applyAlignment="1">
      <alignment vertical="center" wrapText="1"/>
    </xf>
    <xf numFmtId="168" fontId="24" fillId="0" borderId="0" xfId="2" applyNumberFormat="1" applyBorder="1" applyAlignment="1" applyProtection="1">
      <alignment horizontal="right" vertical="center"/>
    </xf>
    <xf numFmtId="0" fontId="1" fillId="0" borderId="0" xfId="6"/>
    <xf numFmtId="0" fontId="23" fillId="5" borderId="22" xfId="6" applyFont="1" applyFill="1" applyBorder="1" applyAlignment="1">
      <alignment horizontal="center" vertical="center"/>
    </xf>
    <xf numFmtId="0" fontId="23" fillId="5" borderId="22" xfId="6" applyFont="1" applyFill="1" applyBorder="1" applyAlignment="1">
      <alignment horizontal="center" vertical="center" wrapText="1"/>
    </xf>
    <xf numFmtId="168" fontId="23" fillId="5" borderId="22" xfId="2" applyNumberFormat="1" applyFont="1" applyFill="1" applyBorder="1" applyAlignment="1" applyProtection="1">
      <alignment horizontal="center" vertical="center"/>
    </xf>
    <xf numFmtId="0" fontId="1" fillId="6" borderId="22" xfId="6" applyFill="1" applyBorder="1" applyAlignment="1">
      <alignment horizontal="center" vertical="center"/>
    </xf>
    <xf numFmtId="0" fontId="1" fillId="6" borderId="22" xfId="6" applyFill="1" applyBorder="1" applyAlignment="1">
      <alignment vertical="center" wrapText="1"/>
    </xf>
    <xf numFmtId="168" fontId="24" fillId="6" borderId="22" xfId="2" applyNumberFormat="1" applyFill="1" applyBorder="1" applyAlignment="1" applyProtection="1">
      <alignment horizontal="right" vertical="center"/>
    </xf>
    <xf numFmtId="0" fontId="1" fillId="0" borderId="22" xfId="6" applyBorder="1" applyAlignment="1">
      <alignment horizontal="center" vertical="center"/>
    </xf>
    <xf numFmtId="0" fontId="1" fillId="0" borderId="22" xfId="6" applyBorder="1" applyAlignment="1">
      <alignment vertical="center" wrapText="1"/>
    </xf>
    <xf numFmtId="0" fontId="1" fillId="5" borderId="22" xfId="6" applyFill="1" applyBorder="1" applyAlignment="1">
      <alignment horizontal="center" vertical="center"/>
    </xf>
    <xf numFmtId="0" fontId="1" fillId="5" borderId="22" xfId="6" applyFill="1" applyBorder="1" applyAlignment="1">
      <alignment vertical="center" wrapText="1"/>
    </xf>
    <xf numFmtId="168" fontId="24" fillId="5" borderId="22" xfId="2" applyNumberFormat="1" applyFill="1" applyBorder="1" applyAlignment="1" applyProtection="1">
      <alignment horizontal="right" vertical="center"/>
    </xf>
    <xf numFmtId="0" fontId="23" fillId="0" borderId="22" xfId="6" applyFont="1" applyBorder="1" applyAlignment="1">
      <alignment horizontal="center" vertical="center"/>
    </xf>
    <xf numFmtId="0" fontId="1" fillId="0" borderId="0" xfId="6" applyAlignment="1">
      <alignment horizontal="center" vertical="center"/>
    </xf>
    <xf numFmtId="0" fontId="22" fillId="0" borderId="0" xfId="6" applyFont="1" applyAlignment="1">
      <alignment horizontal="center" vertical="center"/>
    </xf>
    <xf numFmtId="168" fontId="23" fillId="0" borderId="22" xfId="2" applyNumberFormat="1" applyFont="1" applyBorder="1" applyAlignment="1" applyProtection="1">
      <alignment horizontal="right" vertical="center"/>
    </xf>
    <xf numFmtId="0" fontId="25" fillId="0" borderId="0" xfId="6" applyFont="1" applyAlignment="1">
      <alignment horizontal="left" vertical="center"/>
    </xf>
    <xf numFmtId="168" fontId="24" fillId="7" borderId="22" xfId="2" applyNumberFormat="1" applyFill="1" applyBorder="1" applyAlignment="1" applyProtection="1">
      <alignment horizontal="right" vertical="center"/>
    </xf>
    <xf numFmtId="168" fontId="24" fillId="8" borderId="22" xfId="2" applyNumberFormat="1" applyFill="1" applyBorder="1" applyAlignment="1" applyProtection="1">
      <alignment horizontal="right" vertical="center"/>
    </xf>
    <xf numFmtId="4" fontId="16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right" vertical="center"/>
    </xf>
    <xf numFmtId="0" fontId="14" fillId="3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4" fontId="10" fillId="2" borderId="8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8" fillId="0" borderId="5" xfId="0" applyNumberFormat="1" applyFont="1" applyBorder="1" applyAlignment="1">
      <alignment vertical="center"/>
    </xf>
    <xf numFmtId="0" fontId="22" fillId="4" borderId="3" xfId="6" applyFont="1" applyFill="1" applyBorder="1" applyAlignment="1">
      <alignment horizontal="center" vertical="center"/>
    </xf>
    <xf numFmtId="0" fontId="23" fillId="0" borderId="22" xfId="6" applyFont="1" applyBorder="1" applyAlignment="1">
      <alignment horizontal="center" vertical="center"/>
    </xf>
    <xf numFmtId="0" fontId="23" fillId="8" borderId="22" xfId="6" applyFont="1" applyFill="1" applyBorder="1" applyAlignment="1">
      <alignment horizontal="left" vertical="center"/>
    </xf>
  </cellXfs>
  <cellStyles count="7">
    <cellStyle name="Hypertextový odkaz" xfId="1" builtinId="8"/>
    <cellStyle name="Měna 2" xfId="2" xr:uid="{00000000-0005-0000-0000-000006000000}"/>
    <cellStyle name="Normální" xfId="0" builtinId="0"/>
    <cellStyle name="Normální 2" xfId="3" xr:uid="{00000000-0005-0000-0000-000007000000}"/>
    <cellStyle name="normální 2 2" xfId="4" xr:uid="{00000000-0005-0000-0000-000008000000}"/>
    <cellStyle name="Normální 3" xfId="5" xr:uid="{00000000-0005-0000-0000-000009000000}"/>
    <cellStyle name="Normální 4" xfId="6" xr:uid="{00000000-0005-0000-0000-00000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60000"/>
      <rgbColor rgb="FF008000"/>
      <rgbColor rgb="FF000080"/>
      <rgbColor rgb="FF808000"/>
      <rgbColor rgb="FF800080"/>
      <rgbColor rgb="FF008080"/>
      <rgbColor rgb="FFBEBEB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278640</xdr:colOff>
      <xdr:row>1</xdr:row>
      <xdr:rowOff>136080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78640" cy="279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</xdr:colOff>
      <xdr:row>0</xdr:row>
      <xdr:rowOff>0</xdr:rowOff>
    </xdr:from>
    <xdr:to>
      <xdr:col>1</xdr:col>
      <xdr:colOff>19050</xdr:colOff>
      <xdr:row>1</xdr:row>
      <xdr:rowOff>54270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0"/>
          <a:ext cx="1123590" cy="625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97"/>
  <sheetViews>
    <sheetView showGridLines="0" view="pageBreakPreview" zoomScale="95" zoomScaleNormal="100" zoomScalePageLayoutView="95" workbookViewId="0"/>
  </sheetViews>
  <sheetFormatPr defaultColWidth="8.5"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58" max="70" width="8.83203125" customWidth="1"/>
    <col min="71" max="91" width="9.33203125" hidden="1" customWidth="1"/>
    <col min="92" max="1025" width="8.83203125" customWidth="1"/>
  </cols>
  <sheetData>
    <row r="1" spans="1:1025">
      <c r="A1" s="2" t="s">
        <v>0</v>
      </c>
      <c r="AZ1" s="2"/>
      <c r="BA1" s="2" t="s">
        <v>1</v>
      </c>
      <c r="BB1" s="2" t="s">
        <v>2</v>
      </c>
      <c r="BT1" s="2" t="s">
        <v>3</v>
      </c>
      <c r="BU1" s="2" t="s">
        <v>3</v>
      </c>
      <c r="BV1" s="2" t="s">
        <v>4</v>
      </c>
    </row>
    <row r="2" spans="1:1025" ht="36.75" customHeight="1"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S2" s="3" t="s">
        <v>5</v>
      </c>
      <c r="BT2" s="3" t="s">
        <v>6</v>
      </c>
    </row>
    <row r="3" spans="1:1025" ht="6.7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5</v>
      </c>
      <c r="BT3" s="3" t="s">
        <v>7</v>
      </c>
    </row>
    <row r="4" spans="1:1025" ht="24.75" customHeight="1">
      <c r="B4" s="6"/>
      <c r="D4" s="7" t="s">
        <v>8</v>
      </c>
      <c r="AR4" s="6"/>
      <c r="AS4" s="8" t="s">
        <v>9</v>
      </c>
      <c r="BS4" s="3" t="s">
        <v>10</v>
      </c>
    </row>
    <row r="5" spans="1:1025" ht="12" customHeight="1">
      <c r="B5" s="6"/>
      <c r="D5" s="9" t="s">
        <v>11</v>
      </c>
      <c r="K5" s="106" t="s">
        <v>12</v>
      </c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R5" s="6"/>
      <c r="BS5" s="3" t="s">
        <v>5</v>
      </c>
    </row>
    <row r="6" spans="1:1025" ht="36.75" customHeight="1">
      <c r="B6" s="6"/>
      <c r="D6" s="10" t="s">
        <v>13</v>
      </c>
      <c r="K6" s="107" t="s">
        <v>14</v>
      </c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R6" s="6"/>
      <c r="BS6" s="3" t="s">
        <v>5</v>
      </c>
    </row>
    <row r="7" spans="1:1025" ht="12" customHeight="1">
      <c r="B7" s="6"/>
      <c r="D7" s="11" t="s">
        <v>15</v>
      </c>
      <c r="K7" s="1"/>
      <c r="AK7" s="11" t="s">
        <v>16</v>
      </c>
      <c r="AN7" s="1"/>
      <c r="AR7" s="6"/>
      <c r="BS7" s="3" t="s">
        <v>5</v>
      </c>
    </row>
    <row r="8" spans="1:1025" ht="12" customHeight="1">
      <c r="B8" s="6"/>
      <c r="D8" s="11" t="s">
        <v>17</v>
      </c>
      <c r="K8" s="1" t="s">
        <v>18</v>
      </c>
      <c r="AK8" s="11" t="s">
        <v>19</v>
      </c>
      <c r="AN8" s="1" t="s">
        <v>20</v>
      </c>
      <c r="AR8" s="6"/>
      <c r="BS8" s="3" t="s">
        <v>5</v>
      </c>
    </row>
    <row r="9" spans="1:1025" ht="14.25" customHeight="1">
      <c r="B9" s="6"/>
      <c r="AR9" s="6"/>
      <c r="BS9" s="3" t="s">
        <v>5</v>
      </c>
    </row>
    <row r="10" spans="1:1025" s="12" customFormat="1" ht="12" customHeight="1">
      <c r="A10"/>
      <c r="B10" s="6"/>
      <c r="C10"/>
      <c r="D10" s="11" t="s">
        <v>21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 s="11" t="s">
        <v>22</v>
      </c>
      <c r="AL10"/>
      <c r="AM10"/>
      <c r="AN10" s="1"/>
      <c r="AO10"/>
      <c r="AP10"/>
      <c r="AQ10"/>
      <c r="AR10" s="6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 s="3" t="s">
        <v>5</v>
      </c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</row>
    <row r="11" spans="1:1025" s="12" customFormat="1" ht="18" customHeight="1">
      <c r="A11"/>
      <c r="B11" s="6"/>
      <c r="C11"/>
      <c r="D11"/>
      <c r="E11" s="1" t="s">
        <v>23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 s="11" t="s">
        <v>24</v>
      </c>
      <c r="AL11"/>
      <c r="AM11"/>
      <c r="AN11" s="1"/>
      <c r="AO11"/>
      <c r="AP11"/>
      <c r="AQ11"/>
      <c r="AR11" s="6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 s="3" t="s">
        <v>5</v>
      </c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</row>
    <row r="12" spans="1:1025" s="12" customFormat="1" ht="6.75" customHeight="1">
      <c r="A12"/>
      <c r="B12" s="6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 s="6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 s="3" t="s">
        <v>5</v>
      </c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</row>
    <row r="13" spans="1:1025" s="13" customFormat="1" ht="12" customHeight="1">
      <c r="A13"/>
      <c r="B13" s="6"/>
      <c r="C13"/>
      <c r="D13" s="11" t="s">
        <v>25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 s="11" t="s">
        <v>22</v>
      </c>
      <c r="AL13"/>
      <c r="AM13"/>
      <c r="AN13" s="1"/>
      <c r="AO13"/>
      <c r="AP13"/>
      <c r="AQ13"/>
      <c r="AR13" s="6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 s="3" t="s">
        <v>5</v>
      </c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</row>
    <row r="14" spans="1:1025" s="13" customFormat="1" ht="12.75">
      <c r="A14"/>
      <c r="B14" s="6"/>
      <c r="C14"/>
      <c r="D14"/>
      <c r="E14" s="1" t="s">
        <v>23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 s="11" t="s">
        <v>24</v>
      </c>
      <c r="AL14"/>
      <c r="AM14"/>
      <c r="AN14" s="1"/>
      <c r="AO14"/>
      <c r="AP14"/>
      <c r="AQ14"/>
      <c r="AR14" s="6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3" t="s">
        <v>5</v>
      </c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</row>
    <row r="15" spans="1:1025" s="13" customFormat="1" ht="6.75" customHeight="1">
      <c r="A15"/>
      <c r="B15" s="6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 s="6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3" t="s">
        <v>3</v>
      </c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</row>
    <row r="16" spans="1:1025" s="13" customFormat="1" ht="12" customHeight="1">
      <c r="A16"/>
      <c r="B16" s="6"/>
      <c r="C16"/>
      <c r="D16" s="11" t="s">
        <v>26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 s="11" t="s">
        <v>22</v>
      </c>
      <c r="AL16"/>
      <c r="AM16"/>
      <c r="AN16" s="1"/>
      <c r="AO16"/>
      <c r="AP16"/>
      <c r="AQ16"/>
      <c r="AR16" s="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3" t="s">
        <v>3</v>
      </c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</row>
    <row r="17" spans="1:1025" s="13" customFormat="1" ht="18" customHeight="1">
      <c r="A17"/>
      <c r="B17" s="6"/>
      <c r="C17"/>
      <c r="D17"/>
      <c r="E17" s="1" t="s">
        <v>23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 s="11" t="s">
        <v>24</v>
      </c>
      <c r="AL17"/>
      <c r="AM17"/>
      <c r="AN17" s="1"/>
      <c r="AO17"/>
      <c r="AP17"/>
      <c r="AQ17"/>
      <c r="AR17" s="6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 s="3" t="s">
        <v>27</v>
      </c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</row>
    <row r="18" spans="1:1025" s="12" customFormat="1" ht="6.75" customHeight="1">
      <c r="A18"/>
      <c r="B18" s="6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 s="6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 s="3" t="s">
        <v>5</v>
      </c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</row>
    <row r="19" spans="1:1025" s="12" customFormat="1" ht="12" customHeight="1">
      <c r="A19"/>
      <c r="B19" s="6"/>
      <c r="C19"/>
      <c r="D19" s="11" t="s">
        <v>28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 s="11" t="s">
        <v>22</v>
      </c>
      <c r="AL19"/>
      <c r="AM19"/>
      <c r="AN19" s="1"/>
      <c r="AO19"/>
      <c r="AP19"/>
      <c r="AQ19"/>
      <c r="AR19" s="6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 s="3" t="s">
        <v>5</v>
      </c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</row>
    <row r="20" spans="1:1025" s="12" customFormat="1" ht="18" customHeight="1">
      <c r="A20"/>
      <c r="B20" s="6"/>
      <c r="C20"/>
      <c r="D20"/>
      <c r="E20" s="1" t="s">
        <v>23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 s="11" t="s">
        <v>24</v>
      </c>
      <c r="AL20"/>
      <c r="AM20"/>
      <c r="AN20" s="1"/>
      <c r="AO20"/>
      <c r="AP20"/>
      <c r="AQ20"/>
      <c r="AR20" s="6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 s="3" t="s">
        <v>27</v>
      </c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</row>
    <row r="21" spans="1:1025" s="12" customFormat="1" ht="6.75" customHeight="1">
      <c r="A21"/>
      <c r="B21" s="6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 s="6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</row>
    <row r="22" spans="1:1025" ht="12" customHeight="1">
      <c r="B22" s="6"/>
      <c r="D22" s="11" t="s">
        <v>29</v>
      </c>
      <c r="AR22" s="6"/>
    </row>
    <row r="23" spans="1:1025" ht="16.5" customHeight="1">
      <c r="B23" s="6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R23" s="6"/>
    </row>
    <row r="24" spans="1:1025" ht="6.75" customHeight="1">
      <c r="B24" s="6"/>
      <c r="AR24" s="6"/>
    </row>
    <row r="25" spans="1:1025" ht="6.75" customHeight="1">
      <c r="B25" s="6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R25" s="6"/>
    </row>
    <row r="26" spans="1:1025" ht="25.5" customHeight="1">
      <c r="A26" s="12"/>
      <c r="B26" s="15"/>
      <c r="C26" s="12"/>
      <c r="D26" s="16" t="s">
        <v>30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09" t="e">
        <f>ROUND(AG94,2)</f>
        <v>#REF!</v>
      </c>
      <c r="AL26" s="109"/>
      <c r="AM26" s="109"/>
      <c r="AN26" s="109"/>
      <c r="AO26" s="109"/>
      <c r="AP26" s="12"/>
      <c r="AQ26" s="12"/>
      <c r="AR26" s="15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</row>
    <row r="27" spans="1:1025" ht="6.75" customHeight="1">
      <c r="A27" s="12"/>
      <c r="B27" s="15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5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</row>
    <row r="28" spans="1:1025" ht="12.75">
      <c r="A28" s="12"/>
      <c r="B28" s="15"/>
      <c r="C28" s="12"/>
      <c r="D28" s="12"/>
      <c r="E28" s="12"/>
      <c r="F28" s="12"/>
      <c r="G28" s="12"/>
      <c r="H28" s="12"/>
      <c r="I28" s="12"/>
      <c r="J28" s="12"/>
      <c r="K28" s="12"/>
      <c r="L28" s="104" t="s">
        <v>31</v>
      </c>
      <c r="M28" s="104"/>
      <c r="N28" s="104"/>
      <c r="O28" s="104"/>
      <c r="P28" s="104"/>
      <c r="Q28" s="12"/>
      <c r="R28" s="12"/>
      <c r="S28" s="12"/>
      <c r="T28" s="12"/>
      <c r="U28" s="12"/>
      <c r="V28" s="12"/>
      <c r="W28" s="104" t="s">
        <v>32</v>
      </c>
      <c r="X28" s="104"/>
      <c r="Y28" s="104"/>
      <c r="Z28" s="104"/>
      <c r="AA28" s="104"/>
      <c r="AB28" s="104"/>
      <c r="AC28" s="104"/>
      <c r="AD28" s="104"/>
      <c r="AE28" s="104"/>
      <c r="AF28" s="12"/>
      <c r="AG28" s="12"/>
      <c r="AH28" s="12"/>
      <c r="AI28" s="12"/>
      <c r="AJ28" s="12"/>
      <c r="AK28" s="104" t="s">
        <v>33</v>
      </c>
      <c r="AL28" s="104"/>
      <c r="AM28" s="104"/>
      <c r="AN28" s="104"/>
      <c r="AO28" s="104"/>
      <c r="AP28" s="12"/>
      <c r="AQ28" s="12"/>
      <c r="AR28" s="15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</row>
    <row r="29" spans="1:1025" ht="14.25" customHeight="1">
      <c r="A29" s="13"/>
      <c r="B29" s="18"/>
      <c r="C29" s="13"/>
      <c r="D29" s="11" t="s">
        <v>34</v>
      </c>
      <c r="E29" s="13"/>
      <c r="F29" s="11" t="s">
        <v>35</v>
      </c>
      <c r="G29" s="13"/>
      <c r="H29" s="13"/>
      <c r="I29" s="13"/>
      <c r="J29" s="13"/>
      <c r="K29" s="13"/>
      <c r="L29" s="102">
        <v>0.21</v>
      </c>
      <c r="M29" s="102"/>
      <c r="N29" s="102"/>
      <c r="O29" s="102"/>
      <c r="P29" s="102"/>
      <c r="Q29" s="13"/>
      <c r="R29" s="13"/>
      <c r="S29" s="13"/>
      <c r="T29" s="13"/>
      <c r="U29" s="13"/>
      <c r="V29" s="13"/>
      <c r="W29" s="103" t="e">
        <f>ROUND(AZ94, 2)</f>
        <v>#REF!</v>
      </c>
      <c r="X29" s="103"/>
      <c r="Y29" s="103"/>
      <c r="Z29" s="103"/>
      <c r="AA29" s="103"/>
      <c r="AB29" s="103"/>
      <c r="AC29" s="103"/>
      <c r="AD29" s="103"/>
      <c r="AE29" s="103"/>
      <c r="AF29" s="13"/>
      <c r="AG29" s="13"/>
      <c r="AH29" s="13"/>
      <c r="AI29" s="13"/>
      <c r="AJ29" s="13"/>
      <c r="AK29" s="103" t="e">
        <f>ROUND(AV94, 2)</f>
        <v>#REF!</v>
      </c>
      <c r="AL29" s="103"/>
      <c r="AM29" s="103"/>
      <c r="AN29" s="103"/>
      <c r="AO29" s="103"/>
      <c r="AP29" s="13"/>
      <c r="AQ29" s="13"/>
      <c r="AR29" s="18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  <c r="MS29" s="13"/>
      <c r="MT29" s="13"/>
      <c r="MU29" s="13"/>
      <c r="MV29" s="13"/>
      <c r="MW29" s="13"/>
      <c r="MX29" s="13"/>
      <c r="MY29" s="13"/>
      <c r="MZ29" s="13"/>
      <c r="NA29" s="13"/>
      <c r="NB29" s="13"/>
      <c r="NC29" s="13"/>
      <c r="ND29" s="13"/>
      <c r="NE29" s="13"/>
      <c r="NF29" s="13"/>
      <c r="NG29" s="13"/>
      <c r="NH29" s="13"/>
      <c r="NI29" s="13"/>
      <c r="NJ29" s="13"/>
      <c r="NK29" s="13"/>
      <c r="NL29" s="13"/>
      <c r="NM29" s="13"/>
      <c r="NN29" s="13"/>
      <c r="NO29" s="13"/>
      <c r="NP29" s="13"/>
      <c r="NQ29" s="13"/>
      <c r="NR29" s="13"/>
      <c r="NS29" s="13"/>
      <c r="NT29" s="13"/>
      <c r="NU29" s="13"/>
      <c r="NV29" s="13"/>
      <c r="NW29" s="13"/>
      <c r="NX29" s="13"/>
      <c r="NY29" s="13"/>
      <c r="NZ29" s="13"/>
      <c r="OA29" s="13"/>
      <c r="OB29" s="13"/>
      <c r="OC29" s="13"/>
      <c r="OD29" s="13"/>
      <c r="OE29" s="13"/>
      <c r="OF29" s="13"/>
      <c r="OG29" s="13"/>
      <c r="OH29" s="13"/>
      <c r="OI29" s="13"/>
      <c r="OJ29" s="13"/>
      <c r="OK29" s="13"/>
      <c r="OL29" s="13"/>
      <c r="OM29" s="13"/>
      <c r="ON29" s="13"/>
      <c r="OO29" s="13"/>
      <c r="OP29" s="13"/>
      <c r="OQ29" s="13"/>
      <c r="OR29" s="13"/>
      <c r="OS29" s="13"/>
      <c r="OT29" s="13"/>
      <c r="OU29" s="13"/>
      <c r="OV29" s="13"/>
      <c r="OW29" s="13"/>
      <c r="OX29" s="13"/>
      <c r="OY29" s="13"/>
      <c r="OZ29" s="13"/>
      <c r="PA29" s="13"/>
      <c r="PB29" s="13"/>
      <c r="PC29" s="13"/>
      <c r="PD29" s="13"/>
      <c r="PE29" s="13"/>
      <c r="PF29" s="13"/>
      <c r="PG29" s="13"/>
      <c r="PH29" s="13"/>
      <c r="PI29" s="13"/>
      <c r="PJ29" s="13"/>
      <c r="PK29" s="13"/>
      <c r="PL29" s="13"/>
      <c r="PM29" s="13"/>
      <c r="PN29" s="13"/>
      <c r="PO29" s="13"/>
      <c r="PP29" s="13"/>
      <c r="PQ29" s="13"/>
      <c r="PR29" s="13"/>
      <c r="PS29" s="13"/>
      <c r="PT29" s="13"/>
      <c r="PU29" s="13"/>
      <c r="PV29" s="13"/>
      <c r="PW29" s="13"/>
      <c r="PX29" s="13"/>
      <c r="PY29" s="13"/>
      <c r="PZ29" s="13"/>
      <c r="QA29" s="13"/>
      <c r="QB29" s="13"/>
      <c r="QC29" s="13"/>
      <c r="QD29" s="13"/>
      <c r="QE29" s="13"/>
      <c r="QF29" s="13"/>
      <c r="QG29" s="13"/>
      <c r="QH29" s="13"/>
      <c r="QI29" s="13"/>
      <c r="QJ29" s="13"/>
      <c r="QK29" s="13"/>
      <c r="QL29" s="13"/>
      <c r="QM29" s="13"/>
      <c r="QN29" s="13"/>
      <c r="QO29" s="13"/>
      <c r="QP29" s="13"/>
      <c r="QQ29" s="13"/>
      <c r="QR29" s="13"/>
      <c r="QS29" s="13"/>
      <c r="QT29" s="13"/>
      <c r="QU29" s="13"/>
      <c r="QV29" s="13"/>
      <c r="QW29" s="13"/>
      <c r="QX29" s="13"/>
      <c r="QY29" s="13"/>
      <c r="QZ29" s="13"/>
      <c r="RA29" s="13"/>
      <c r="RB29" s="13"/>
      <c r="RC29" s="13"/>
      <c r="RD29" s="13"/>
      <c r="RE29" s="13"/>
      <c r="RF29" s="13"/>
      <c r="RG29" s="13"/>
      <c r="RH29" s="13"/>
      <c r="RI29" s="13"/>
      <c r="RJ29" s="13"/>
      <c r="RK29" s="13"/>
      <c r="RL29" s="13"/>
      <c r="RM29" s="13"/>
      <c r="RN29" s="13"/>
      <c r="RO29" s="13"/>
      <c r="RP29" s="13"/>
      <c r="RQ29" s="13"/>
      <c r="RR29" s="13"/>
      <c r="RS29" s="13"/>
      <c r="RT29" s="13"/>
      <c r="RU29" s="13"/>
      <c r="RV29" s="13"/>
      <c r="RW29" s="13"/>
      <c r="RX29" s="13"/>
      <c r="RY29" s="13"/>
      <c r="RZ29" s="13"/>
      <c r="SA29" s="13"/>
      <c r="SB29" s="13"/>
      <c r="SC29" s="13"/>
      <c r="SD29" s="13"/>
      <c r="SE29" s="13"/>
      <c r="SF29" s="13"/>
      <c r="SG29" s="13"/>
      <c r="SH29" s="13"/>
      <c r="SI29" s="13"/>
      <c r="SJ29" s="13"/>
      <c r="SK29" s="13"/>
      <c r="SL29" s="13"/>
      <c r="SM29" s="13"/>
      <c r="SN29" s="13"/>
      <c r="SO29" s="13"/>
      <c r="SP29" s="13"/>
      <c r="SQ29" s="13"/>
      <c r="SR29" s="13"/>
      <c r="SS29" s="13"/>
      <c r="ST29" s="13"/>
      <c r="SU29" s="13"/>
      <c r="SV29" s="13"/>
      <c r="SW29" s="13"/>
      <c r="SX29" s="13"/>
      <c r="SY29" s="13"/>
      <c r="SZ29" s="13"/>
      <c r="TA29" s="13"/>
      <c r="TB29" s="13"/>
      <c r="TC29" s="13"/>
      <c r="TD29" s="13"/>
      <c r="TE29" s="13"/>
      <c r="TF29" s="13"/>
      <c r="TG29" s="13"/>
      <c r="TH29" s="13"/>
      <c r="TI29" s="13"/>
      <c r="TJ29" s="13"/>
      <c r="TK29" s="13"/>
      <c r="TL29" s="13"/>
      <c r="TM29" s="13"/>
      <c r="TN29" s="13"/>
      <c r="TO29" s="13"/>
      <c r="TP29" s="13"/>
      <c r="TQ29" s="13"/>
      <c r="TR29" s="13"/>
      <c r="TS29" s="13"/>
      <c r="TT29" s="13"/>
      <c r="TU29" s="13"/>
      <c r="TV29" s="13"/>
      <c r="TW29" s="13"/>
      <c r="TX29" s="13"/>
      <c r="TY29" s="13"/>
      <c r="TZ29" s="13"/>
      <c r="UA29" s="13"/>
      <c r="UB29" s="13"/>
      <c r="UC29" s="13"/>
      <c r="UD29" s="13"/>
      <c r="UE29" s="13"/>
      <c r="UF29" s="13"/>
      <c r="UG29" s="13"/>
      <c r="UH29" s="13"/>
      <c r="UI29" s="13"/>
      <c r="UJ29" s="13"/>
      <c r="UK29" s="13"/>
      <c r="UL29" s="13"/>
      <c r="UM29" s="13"/>
      <c r="UN29" s="13"/>
      <c r="UO29" s="13"/>
      <c r="UP29" s="13"/>
      <c r="UQ29" s="13"/>
      <c r="UR29" s="13"/>
      <c r="US29" s="13"/>
      <c r="UT29" s="13"/>
      <c r="UU29" s="13"/>
      <c r="UV29" s="13"/>
      <c r="UW29" s="13"/>
      <c r="UX29" s="13"/>
      <c r="UY29" s="13"/>
      <c r="UZ29" s="13"/>
      <c r="VA29" s="13"/>
      <c r="VB29" s="13"/>
      <c r="VC29" s="13"/>
      <c r="VD29" s="13"/>
      <c r="VE29" s="13"/>
      <c r="VF29" s="13"/>
      <c r="VG29" s="13"/>
      <c r="VH29" s="13"/>
      <c r="VI29" s="13"/>
      <c r="VJ29" s="13"/>
      <c r="VK29" s="13"/>
      <c r="VL29" s="13"/>
      <c r="VM29" s="13"/>
      <c r="VN29" s="13"/>
      <c r="VO29" s="13"/>
      <c r="VP29" s="13"/>
      <c r="VQ29" s="13"/>
      <c r="VR29" s="13"/>
      <c r="VS29" s="13"/>
      <c r="VT29" s="13"/>
      <c r="VU29" s="13"/>
      <c r="VV29" s="13"/>
      <c r="VW29" s="13"/>
      <c r="VX29" s="13"/>
      <c r="VY29" s="13"/>
      <c r="VZ29" s="13"/>
      <c r="WA29" s="13"/>
      <c r="WB29" s="13"/>
      <c r="WC29" s="13"/>
      <c r="WD29" s="13"/>
      <c r="WE29" s="13"/>
      <c r="WF29" s="13"/>
      <c r="WG29" s="13"/>
      <c r="WH29" s="13"/>
      <c r="WI29" s="13"/>
      <c r="WJ29" s="13"/>
      <c r="WK29" s="13"/>
      <c r="WL29" s="13"/>
      <c r="WM29" s="13"/>
      <c r="WN29" s="13"/>
      <c r="WO29" s="13"/>
      <c r="WP29" s="13"/>
      <c r="WQ29" s="13"/>
      <c r="WR29" s="13"/>
      <c r="WS29" s="13"/>
      <c r="WT29" s="13"/>
      <c r="WU29" s="13"/>
      <c r="WV29" s="13"/>
      <c r="WW29" s="13"/>
      <c r="WX29" s="13"/>
      <c r="WY29" s="13"/>
      <c r="WZ29" s="13"/>
      <c r="XA29" s="13"/>
      <c r="XB29" s="13"/>
      <c r="XC29" s="13"/>
      <c r="XD29" s="13"/>
      <c r="XE29" s="13"/>
      <c r="XF29" s="13"/>
      <c r="XG29" s="13"/>
      <c r="XH29" s="13"/>
      <c r="XI29" s="13"/>
      <c r="XJ29" s="13"/>
      <c r="XK29" s="13"/>
      <c r="XL29" s="13"/>
      <c r="XM29" s="13"/>
      <c r="XN29" s="13"/>
      <c r="XO29" s="13"/>
      <c r="XP29" s="13"/>
      <c r="XQ29" s="13"/>
      <c r="XR29" s="13"/>
      <c r="XS29" s="13"/>
      <c r="XT29" s="13"/>
      <c r="XU29" s="13"/>
      <c r="XV29" s="13"/>
      <c r="XW29" s="13"/>
      <c r="XX29" s="13"/>
      <c r="XY29" s="13"/>
      <c r="XZ29" s="13"/>
      <c r="YA29" s="13"/>
      <c r="YB29" s="13"/>
      <c r="YC29" s="13"/>
      <c r="YD29" s="13"/>
      <c r="YE29" s="13"/>
      <c r="YF29" s="13"/>
      <c r="YG29" s="13"/>
      <c r="YH29" s="13"/>
      <c r="YI29" s="13"/>
      <c r="YJ29" s="13"/>
      <c r="YK29" s="13"/>
      <c r="YL29" s="13"/>
      <c r="YM29" s="13"/>
      <c r="YN29" s="13"/>
      <c r="YO29" s="13"/>
      <c r="YP29" s="13"/>
      <c r="YQ29" s="13"/>
      <c r="YR29" s="13"/>
      <c r="YS29" s="13"/>
      <c r="YT29" s="13"/>
      <c r="YU29" s="13"/>
      <c r="YV29" s="13"/>
      <c r="YW29" s="13"/>
      <c r="YX29" s="13"/>
      <c r="YY29" s="13"/>
      <c r="YZ29" s="13"/>
      <c r="ZA29" s="13"/>
      <c r="ZB29" s="13"/>
      <c r="ZC29" s="13"/>
      <c r="ZD29" s="13"/>
      <c r="ZE29" s="13"/>
      <c r="ZF29" s="13"/>
      <c r="ZG29" s="13"/>
      <c r="ZH29" s="13"/>
      <c r="ZI29" s="13"/>
      <c r="ZJ29" s="13"/>
      <c r="ZK29" s="13"/>
      <c r="ZL29" s="13"/>
      <c r="ZM29" s="13"/>
      <c r="ZN29" s="13"/>
      <c r="ZO29" s="13"/>
      <c r="ZP29" s="13"/>
      <c r="ZQ29" s="13"/>
      <c r="ZR29" s="13"/>
      <c r="ZS29" s="13"/>
      <c r="ZT29" s="13"/>
      <c r="ZU29" s="13"/>
      <c r="ZV29" s="13"/>
      <c r="ZW29" s="13"/>
      <c r="ZX29" s="13"/>
      <c r="ZY29" s="13"/>
      <c r="ZZ29" s="13"/>
      <c r="AAA29" s="13"/>
      <c r="AAB29" s="13"/>
      <c r="AAC29" s="13"/>
      <c r="AAD29" s="13"/>
      <c r="AAE29" s="13"/>
      <c r="AAF29" s="13"/>
      <c r="AAG29" s="13"/>
      <c r="AAH29" s="13"/>
      <c r="AAI29" s="13"/>
      <c r="AAJ29" s="13"/>
      <c r="AAK29" s="13"/>
      <c r="AAL29" s="13"/>
      <c r="AAM29" s="13"/>
      <c r="AAN29" s="13"/>
      <c r="AAO29" s="13"/>
      <c r="AAP29" s="13"/>
      <c r="AAQ29" s="13"/>
      <c r="AAR29" s="13"/>
      <c r="AAS29" s="13"/>
      <c r="AAT29" s="13"/>
      <c r="AAU29" s="13"/>
      <c r="AAV29" s="13"/>
      <c r="AAW29" s="13"/>
      <c r="AAX29" s="13"/>
      <c r="AAY29" s="13"/>
      <c r="AAZ29" s="13"/>
      <c r="ABA29" s="13"/>
      <c r="ABB29" s="13"/>
      <c r="ABC29" s="13"/>
      <c r="ABD29" s="13"/>
      <c r="ABE29" s="13"/>
      <c r="ABF29" s="13"/>
      <c r="ABG29" s="13"/>
      <c r="ABH29" s="13"/>
      <c r="ABI29" s="13"/>
      <c r="ABJ29" s="13"/>
      <c r="ABK29" s="13"/>
      <c r="ABL29" s="13"/>
      <c r="ABM29" s="13"/>
      <c r="ABN29" s="13"/>
      <c r="ABO29" s="13"/>
      <c r="ABP29" s="13"/>
      <c r="ABQ29" s="13"/>
      <c r="ABR29" s="13"/>
      <c r="ABS29" s="13"/>
      <c r="ABT29" s="13"/>
      <c r="ABU29" s="13"/>
      <c r="ABV29" s="13"/>
      <c r="ABW29" s="13"/>
      <c r="ABX29" s="13"/>
      <c r="ABY29" s="13"/>
      <c r="ABZ29" s="13"/>
      <c r="ACA29" s="13"/>
      <c r="ACB29" s="13"/>
      <c r="ACC29" s="13"/>
      <c r="ACD29" s="13"/>
      <c r="ACE29" s="13"/>
      <c r="ACF29" s="13"/>
      <c r="ACG29" s="13"/>
      <c r="ACH29" s="13"/>
      <c r="ACI29" s="13"/>
      <c r="ACJ29" s="13"/>
      <c r="ACK29" s="13"/>
      <c r="ACL29" s="13"/>
      <c r="ACM29" s="13"/>
      <c r="ACN29" s="13"/>
      <c r="ACO29" s="13"/>
      <c r="ACP29" s="13"/>
      <c r="ACQ29" s="13"/>
      <c r="ACR29" s="13"/>
      <c r="ACS29" s="13"/>
      <c r="ACT29" s="13"/>
      <c r="ACU29" s="13"/>
      <c r="ACV29" s="13"/>
      <c r="ACW29" s="13"/>
      <c r="ACX29" s="13"/>
      <c r="ACY29" s="13"/>
      <c r="ACZ29" s="13"/>
      <c r="ADA29" s="13"/>
      <c r="ADB29" s="13"/>
      <c r="ADC29" s="13"/>
      <c r="ADD29" s="13"/>
      <c r="ADE29" s="13"/>
      <c r="ADF29" s="13"/>
      <c r="ADG29" s="13"/>
      <c r="ADH29" s="13"/>
      <c r="ADI29" s="13"/>
      <c r="ADJ29" s="13"/>
      <c r="ADK29" s="13"/>
      <c r="ADL29" s="13"/>
      <c r="ADM29" s="13"/>
      <c r="ADN29" s="13"/>
      <c r="ADO29" s="13"/>
      <c r="ADP29" s="13"/>
      <c r="ADQ29" s="13"/>
      <c r="ADR29" s="13"/>
      <c r="ADS29" s="13"/>
      <c r="ADT29" s="13"/>
      <c r="ADU29" s="13"/>
      <c r="ADV29" s="13"/>
      <c r="ADW29" s="13"/>
      <c r="ADX29" s="13"/>
      <c r="ADY29" s="13"/>
      <c r="ADZ29" s="13"/>
      <c r="AEA29" s="13"/>
      <c r="AEB29" s="13"/>
      <c r="AEC29" s="13"/>
      <c r="AED29" s="13"/>
      <c r="AEE29" s="13"/>
      <c r="AEF29" s="13"/>
      <c r="AEG29" s="13"/>
      <c r="AEH29" s="13"/>
      <c r="AEI29" s="13"/>
      <c r="AEJ29" s="13"/>
      <c r="AEK29" s="13"/>
      <c r="AEL29" s="13"/>
      <c r="AEM29" s="13"/>
      <c r="AEN29" s="13"/>
      <c r="AEO29" s="13"/>
      <c r="AEP29" s="13"/>
      <c r="AEQ29" s="13"/>
      <c r="AER29" s="13"/>
      <c r="AES29" s="13"/>
      <c r="AET29" s="13"/>
      <c r="AEU29" s="13"/>
      <c r="AEV29" s="13"/>
      <c r="AEW29" s="13"/>
      <c r="AEX29" s="13"/>
      <c r="AEY29" s="13"/>
      <c r="AEZ29" s="13"/>
      <c r="AFA29" s="13"/>
      <c r="AFB29" s="13"/>
      <c r="AFC29" s="13"/>
      <c r="AFD29" s="13"/>
      <c r="AFE29" s="13"/>
      <c r="AFF29" s="13"/>
      <c r="AFG29" s="13"/>
      <c r="AFH29" s="13"/>
      <c r="AFI29" s="13"/>
      <c r="AFJ29" s="13"/>
      <c r="AFK29" s="13"/>
      <c r="AFL29" s="13"/>
      <c r="AFM29" s="13"/>
      <c r="AFN29" s="13"/>
      <c r="AFO29" s="13"/>
      <c r="AFP29" s="13"/>
      <c r="AFQ29" s="13"/>
      <c r="AFR29" s="13"/>
      <c r="AFS29" s="13"/>
      <c r="AFT29" s="13"/>
      <c r="AFU29" s="13"/>
      <c r="AFV29" s="13"/>
      <c r="AFW29" s="13"/>
      <c r="AFX29" s="13"/>
      <c r="AFY29" s="13"/>
      <c r="AFZ29" s="13"/>
      <c r="AGA29" s="13"/>
      <c r="AGB29" s="13"/>
      <c r="AGC29" s="13"/>
      <c r="AGD29" s="13"/>
      <c r="AGE29" s="13"/>
      <c r="AGF29" s="13"/>
      <c r="AGG29" s="13"/>
      <c r="AGH29" s="13"/>
      <c r="AGI29" s="13"/>
      <c r="AGJ29" s="13"/>
      <c r="AGK29" s="13"/>
      <c r="AGL29" s="13"/>
      <c r="AGM29" s="13"/>
      <c r="AGN29" s="13"/>
      <c r="AGO29" s="13"/>
      <c r="AGP29" s="13"/>
      <c r="AGQ29" s="13"/>
      <c r="AGR29" s="13"/>
      <c r="AGS29" s="13"/>
      <c r="AGT29" s="13"/>
      <c r="AGU29" s="13"/>
      <c r="AGV29" s="13"/>
      <c r="AGW29" s="13"/>
      <c r="AGX29" s="13"/>
      <c r="AGY29" s="13"/>
      <c r="AGZ29" s="13"/>
      <c r="AHA29" s="13"/>
      <c r="AHB29" s="13"/>
      <c r="AHC29" s="13"/>
      <c r="AHD29" s="13"/>
      <c r="AHE29" s="13"/>
      <c r="AHF29" s="13"/>
      <c r="AHG29" s="13"/>
      <c r="AHH29" s="13"/>
      <c r="AHI29" s="13"/>
      <c r="AHJ29" s="13"/>
      <c r="AHK29" s="13"/>
      <c r="AHL29" s="13"/>
      <c r="AHM29" s="13"/>
      <c r="AHN29" s="13"/>
      <c r="AHO29" s="13"/>
      <c r="AHP29" s="13"/>
      <c r="AHQ29" s="13"/>
      <c r="AHR29" s="13"/>
      <c r="AHS29" s="13"/>
      <c r="AHT29" s="13"/>
      <c r="AHU29" s="13"/>
      <c r="AHV29" s="13"/>
      <c r="AHW29" s="13"/>
      <c r="AHX29" s="13"/>
      <c r="AHY29" s="13"/>
      <c r="AHZ29" s="13"/>
      <c r="AIA29" s="13"/>
      <c r="AIB29" s="13"/>
      <c r="AIC29" s="13"/>
      <c r="AID29" s="13"/>
      <c r="AIE29" s="13"/>
      <c r="AIF29" s="13"/>
      <c r="AIG29" s="13"/>
      <c r="AIH29" s="13"/>
      <c r="AII29" s="13"/>
      <c r="AIJ29" s="13"/>
      <c r="AIK29" s="13"/>
      <c r="AIL29" s="13"/>
      <c r="AIM29" s="13"/>
      <c r="AIN29" s="13"/>
      <c r="AIO29" s="13"/>
      <c r="AIP29" s="13"/>
      <c r="AIQ29" s="13"/>
      <c r="AIR29" s="13"/>
      <c r="AIS29" s="13"/>
      <c r="AIT29" s="13"/>
      <c r="AIU29" s="13"/>
      <c r="AIV29" s="13"/>
      <c r="AIW29" s="13"/>
      <c r="AIX29" s="13"/>
      <c r="AIY29" s="13"/>
      <c r="AIZ29" s="13"/>
      <c r="AJA29" s="13"/>
      <c r="AJB29" s="13"/>
      <c r="AJC29" s="13"/>
      <c r="AJD29" s="13"/>
      <c r="AJE29" s="13"/>
      <c r="AJF29" s="13"/>
      <c r="AJG29" s="13"/>
      <c r="AJH29" s="13"/>
      <c r="AJI29" s="13"/>
      <c r="AJJ29" s="13"/>
      <c r="AJK29" s="13"/>
      <c r="AJL29" s="13"/>
      <c r="AJM29" s="13"/>
      <c r="AJN29" s="13"/>
      <c r="AJO29" s="13"/>
      <c r="AJP29" s="13"/>
      <c r="AJQ29" s="13"/>
      <c r="AJR29" s="13"/>
      <c r="AJS29" s="13"/>
      <c r="AJT29" s="13"/>
      <c r="AJU29" s="13"/>
      <c r="AJV29" s="13"/>
      <c r="AJW29" s="13"/>
      <c r="AJX29" s="13"/>
      <c r="AJY29" s="13"/>
      <c r="AJZ29" s="13"/>
      <c r="AKA29" s="13"/>
      <c r="AKB29" s="13"/>
      <c r="AKC29" s="13"/>
      <c r="AKD29" s="13"/>
      <c r="AKE29" s="13"/>
      <c r="AKF29" s="13"/>
      <c r="AKG29" s="13"/>
      <c r="AKH29" s="13"/>
      <c r="AKI29" s="13"/>
      <c r="AKJ29" s="13"/>
      <c r="AKK29" s="13"/>
      <c r="AKL29" s="13"/>
      <c r="AKM29" s="13"/>
      <c r="AKN29" s="13"/>
      <c r="AKO29" s="13"/>
      <c r="AKP29" s="13"/>
      <c r="AKQ29" s="13"/>
      <c r="AKR29" s="13"/>
      <c r="AKS29" s="13"/>
      <c r="AKT29" s="13"/>
      <c r="AKU29" s="13"/>
      <c r="AKV29" s="13"/>
      <c r="AKW29" s="13"/>
      <c r="AKX29" s="13"/>
      <c r="AKY29" s="13"/>
      <c r="AKZ29" s="13"/>
      <c r="ALA29" s="13"/>
      <c r="ALB29" s="13"/>
      <c r="ALC29" s="13"/>
      <c r="ALD29" s="13"/>
      <c r="ALE29" s="13"/>
      <c r="ALF29" s="13"/>
      <c r="ALG29" s="13"/>
      <c r="ALH29" s="13"/>
      <c r="ALI29" s="13"/>
      <c r="ALJ29" s="13"/>
      <c r="ALK29" s="13"/>
      <c r="ALL29" s="13"/>
      <c r="ALM29" s="13"/>
      <c r="ALN29" s="13"/>
      <c r="ALO29" s="13"/>
      <c r="ALP29" s="13"/>
      <c r="ALQ29" s="13"/>
      <c r="ALR29" s="13"/>
      <c r="ALS29" s="13"/>
      <c r="ALT29" s="13"/>
      <c r="ALU29" s="13"/>
      <c r="ALV29" s="13"/>
      <c r="ALW29" s="13"/>
      <c r="ALX29" s="13"/>
      <c r="ALY29" s="13"/>
      <c r="ALZ29" s="13"/>
      <c r="AMA29" s="13"/>
      <c r="AMB29" s="13"/>
      <c r="AMC29" s="13"/>
      <c r="AMD29" s="13"/>
      <c r="AME29" s="13"/>
      <c r="AMF29" s="13"/>
      <c r="AMG29" s="13"/>
      <c r="AMH29" s="13"/>
      <c r="AMI29" s="13"/>
      <c r="AMJ29" s="13"/>
      <c r="AMK29" s="13"/>
    </row>
    <row r="30" spans="1:1025" ht="14.25" customHeight="1">
      <c r="A30" s="13"/>
      <c r="B30" s="18"/>
      <c r="C30" s="13"/>
      <c r="D30" s="13"/>
      <c r="E30" s="13"/>
      <c r="F30" s="11" t="s">
        <v>36</v>
      </c>
      <c r="G30" s="13"/>
      <c r="H30" s="13"/>
      <c r="I30" s="13"/>
      <c r="J30" s="13"/>
      <c r="K30" s="13"/>
      <c r="L30" s="102">
        <v>0.15</v>
      </c>
      <c r="M30" s="102"/>
      <c r="N30" s="102"/>
      <c r="O30" s="102"/>
      <c r="P30" s="102"/>
      <c r="Q30" s="13"/>
      <c r="R30" s="13"/>
      <c r="S30" s="13"/>
      <c r="T30" s="13"/>
      <c r="U30" s="13"/>
      <c r="V30" s="13"/>
      <c r="W30" s="103" t="e">
        <f>ROUND(BA94, 2)</f>
        <v>#REF!</v>
      </c>
      <c r="X30" s="103"/>
      <c r="Y30" s="103"/>
      <c r="Z30" s="103"/>
      <c r="AA30" s="103"/>
      <c r="AB30" s="103"/>
      <c r="AC30" s="103"/>
      <c r="AD30" s="103"/>
      <c r="AE30" s="103"/>
      <c r="AF30" s="13"/>
      <c r="AG30" s="13"/>
      <c r="AH30" s="13"/>
      <c r="AI30" s="13"/>
      <c r="AJ30" s="13"/>
      <c r="AK30" s="103" t="e">
        <f>ROUND(AW94, 2)</f>
        <v>#REF!</v>
      </c>
      <c r="AL30" s="103"/>
      <c r="AM30" s="103"/>
      <c r="AN30" s="103"/>
      <c r="AO30" s="103"/>
      <c r="AP30" s="13"/>
      <c r="AQ30" s="13"/>
      <c r="AR30" s="18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  <c r="MS30" s="13"/>
      <c r="MT30" s="13"/>
      <c r="MU30" s="13"/>
      <c r="MV30" s="13"/>
      <c r="MW30" s="13"/>
      <c r="MX30" s="13"/>
      <c r="MY30" s="13"/>
      <c r="MZ30" s="13"/>
      <c r="NA30" s="13"/>
      <c r="NB30" s="13"/>
      <c r="NC30" s="13"/>
      <c r="ND30" s="13"/>
      <c r="NE30" s="13"/>
      <c r="NF30" s="13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  <c r="OI30" s="13"/>
      <c r="OJ30" s="13"/>
      <c r="OK30" s="13"/>
      <c r="OL30" s="13"/>
      <c r="OM30" s="13"/>
      <c r="ON30" s="13"/>
      <c r="OO30" s="13"/>
      <c r="OP30" s="13"/>
      <c r="OQ30" s="13"/>
      <c r="OR30" s="13"/>
      <c r="OS30" s="13"/>
      <c r="OT30" s="13"/>
      <c r="OU30" s="13"/>
      <c r="OV30" s="13"/>
      <c r="OW30" s="13"/>
      <c r="OX30" s="13"/>
      <c r="OY30" s="13"/>
      <c r="OZ30" s="13"/>
      <c r="PA30" s="13"/>
      <c r="PB30" s="13"/>
      <c r="PC30" s="13"/>
      <c r="PD30" s="13"/>
      <c r="PE30" s="13"/>
      <c r="PF30" s="13"/>
      <c r="PG30" s="13"/>
      <c r="PH30" s="13"/>
      <c r="PI30" s="13"/>
      <c r="PJ30" s="13"/>
      <c r="PK30" s="13"/>
      <c r="PL30" s="13"/>
      <c r="PM30" s="13"/>
      <c r="PN30" s="13"/>
      <c r="PO30" s="13"/>
      <c r="PP30" s="13"/>
      <c r="PQ30" s="13"/>
      <c r="PR30" s="13"/>
      <c r="PS30" s="13"/>
      <c r="PT30" s="13"/>
      <c r="PU30" s="13"/>
      <c r="PV30" s="13"/>
      <c r="PW30" s="13"/>
      <c r="PX30" s="13"/>
      <c r="PY30" s="13"/>
      <c r="PZ30" s="13"/>
      <c r="QA30" s="13"/>
      <c r="QB30" s="13"/>
      <c r="QC30" s="13"/>
      <c r="QD30" s="13"/>
      <c r="QE30" s="13"/>
      <c r="QF30" s="13"/>
      <c r="QG30" s="13"/>
      <c r="QH30" s="13"/>
      <c r="QI30" s="13"/>
      <c r="QJ30" s="13"/>
      <c r="QK30" s="13"/>
      <c r="QL30" s="13"/>
      <c r="QM30" s="13"/>
      <c r="QN30" s="13"/>
      <c r="QO30" s="13"/>
      <c r="QP30" s="13"/>
      <c r="QQ30" s="13"/>
      <c r="QR30" s="13"/>
      <c r="QS30" s="13"/>
      <c r="QT30" s="13"/>
      <c r="QU30" s="13"/>
      <c r="QV30" s="13"/>
      <c r="QW30" s="13"/>
      <c r="QX30" s="13"/>
      <c r="QY30" s="13"/>
      <c r="QZ30" s="13"/>
      <c r="RA30" s="13"/>
      <c r="RB30" s="13"/>
      <c r="RC30" s="13"/>
      <c r="RD30" s="13"/>
      <c r="RE30" s="13"/>
      <c r="RF30" s="13"/>
      <c r="RG30" s="13"/>
      <c r="RH30" s="13"/>
      <c r="RI30" s="13"/>
      <c r="RJ30" s="13"/>
      <c r="RK30" s="13"/>
      <c r="RL30" s="13"/>
      <c r="RM30" s="13"/>
      <c r="RN30" s="13"/>
      <c r="RO30" s="13"/>
      <c r="RP30" s="13"/>
      <c r="RQ30" s="13"/>
      <c r="RR30" s="13"/>
      <c r="RS30" s="13"/>
      <c r="RT30" s="13"/>
      <c r="RU30" s="13"/>
      <c r="RV30" s="13"/>
      <c r="RW30" s="13"/>
      <c r="RX30" s="13"/>
      <c r="RY30" s="13"/>
      <c r="RZ30" s="13"/>
      <c r="SA30" s="13"/>
      <c r="SB30" s="13"/>
      <c r="SC30" s="13"/>
      <c r="SD30" s="13"/>
      <c r="SE30" s="13"/>
      <c r="SF30" s="13"/>
      <c r="SG30" s="13"/>
      <c r="SH30" s="13"/>
      <c r="SI30" s="13"/>
      <c r="SJ30" s="13"/>
      <c r="SK30" s="13"/>
      <c r="SL30" s="13"/>
      <c r="SM30" s="13"/>
      <c r="SN30" s="13"/>
      <c r="SO30" s="13"/>
      <c r="SP30" s="13"/>
      <c r="SQ30" s="13"/>
      <c r="SR30" s="13"/>
      <c r="SS30" s="13"/>
      <c r="ST30" s="13"/>
      <c r="SU30" s="13"/>
      <c r="SV30" s="13"/>
      <c r="SW30" s="13"/>
      <c r="SX30" s="13"/>
      <c r="SY30" s="13"/>
      <c r="SZ30" s="13"/>
      <c r="TA30" s="13"/>
      <c r="TB30" s="13"/>
      <c r="TC30" s="13"/>
      <c r="TD30" s="13"/>
      <c r="TE30" s="13"/>
      <c r="TF30" s="13"/>
      <c r="TG30" s="13"/>
      <c r="TH30" s="13"/>
      <c r="TI30" s="13"/>
      <c r="TJ30" s="13"/>
      <c r="TK30" s="13"/>
      <c r="TL30" s="13"/>
      <c r="TM30" s="13"/>
      <c r="TN30" s="13"/>
      <c r="TO30" s="13"/>
      <c r="TP30" s="13"/>
      <c r="TQ30" s="13"/>
      <c r="TR30" s="13"/>
      <c r="TS30" s="13"/>
      <c r="TT30" s="13"/>
      <c r="TU30" s="13"/>
      <c r="TV30" s="13"/>
      <c r="TW30" s="13"/>
      <c r="TX30" s="13"/>
      <c r="TY30" s="13"/>
      <c r="TZ30" s="13"/>
      <c r="UA30" s="13"/>
      <c r="UB30" s="13"/>
      <c r="UC30" s="13"/>
      <c r="UD30" s="13"/>
      <c r="UE30" s="13"/>
      <c r="UF30" s="13"/>
      <c r="UG30" s="13"/>
      <c r="UH30" s="13"/>
      <c r="UI30" s="13"/>
      <c r="UJ30" s="13"/>
      <c r="UK30" s="13"/>
      <c r="UL30" s="13"/>
      <c r="UM30" s="13"/>
      <c r="UN30" s="13"/>
      <c r="UO30" s="13"/>
      <c r="UP30" s="13"/>
      <c r="UQ30" s="13"/>
      <c r="UR30" s="13"/>
      <c r="US30" s="13"/>
      <c r="UT30" s="13"/>
      <c r="UU30" s="13"/>
      <c r="UV30" s="13"/>
      <c r="UW30" s="13"/>
      <c r="UX30" s="13"/>
      <c r="UY30" s="13"/>
      <c r="UZ30" s="13"/>
      <c r="VA30" s="13"/>
      <c r="VB30" s="13"/>
      <c r="VC30" s="13"/>
      <c r="VD30" s="13"/>
      <c r="VE30" s="13"/>
      <c r="VF30" s="13"/>
      <c r="VG30" s="13"/>
      <c r="VH30" s="13"/>
      <c r="VI30" s="13"/>
      <c r="VJ30" s="13"/>
      <c r="VK30" s="13"/>
      <c r="VL30" s="13"/>
      <c r="VM30" s="13"/>
      <c r="VN30" s="13"/>
      <c r="VO30" s="13"/>
      <c r="VP30" s="13"/>
      <c r="VQ30" s="13"/>
      <c r="VR30" s="13"/>
      <c r="VS30" s="13"/>
      <c r="VT30" s="13"/>
      <c r="VU30" s="13"/>
      <c r="VV30" s="13"/>
      <c r="VW30" s="13"/>
      <c r="VX30" s="13"/>
      <c r="VY30" s="13"/>
      <c r="VZ30" s="13"/>
      <c r="WA30" s="13"/>
      <c r="WB30" s="13"/>
      <c r="WC30" s="13"/>
      <c r="WD30" s="13"/>
      <c r="WE30" s="13"/>
      <c r="WF30" s="13"/>
      <c r="WG30" s="13"/>
      <c r="WH30" s="13"/>
      <c r="WI30" s="13"/>
      <c r="WJ30" s="13"/>
      <c r="WK30" s="13"/>
      <c r="WL30" s="13"/>
      <c r="WM30" s="13"/>
      <c r="WN30" s="13"/>
      <c r="WO30" s="13"/>
      <c r="WP30" s="13"/>
      <c r="WQ30" s="13"/>
      <c r="WR30" s="13"/>
      <c r="WS30" s="13"/>
      <c r="WT30" s="13"/>
      <c r="WU30" s="13"/>
      <c r="WV30" s="13"/>
      <c r="WW30" s="13"/>
      <c r="WX30" s="13"/>
      <c r="WY30" s="13"/>
      <c r="WZ30" s="13"/>
      <c r="XA30" s="13"/>
      <c r="XB30" s="13"/>
      <c r="XC30" s="13"/>
      <c r="XD30" s="13"/>
      <c r="XE30" s="13"/>
      <c r="XF30" s="13"/>
      <c r="XG30" s="13"/>
      <c r="XH30" s="13"/>
      <c r="XI30" s="13"/>
      <c r="XJ30" s="13"/>
      <c r="XK30" s="13"/>
      <c r="XL30" s="13"/>
      <c r="XM30" s="13"/>
      <c r="XN30" s="13"/>
      <c r="XO30" s="13"/>
      <c r="XP30" s="13"/>
      <c r="XQ30" s="13"/>
      <c r="XR30" s="13"/>
      <c r="XS30" s="13"/>
      <c r="XT30" s="13"/>
      <c r="XU30" s="13"/>
      <c r="XV30" s="13"/>
      <c r="XW30" s="13"/>
      <c r="XX30" s="13"/>
      <c r="XY30" s="13"/>
      <c r="XZ30" s="13"/>
      <c r="YA30" s="13"/>
      <c r="YB30" s="13"/>
      <c r="YC30" s="13"/>
      <c r="YD30" s="13"/>
      <c r="YE30" s="13"/>
      <c r="YF30" s="13"/>
      <c r="YG30" s="13"/>
      <c r="YH30" s="13"/>
      <c r="YI30" s="13"/>
      <c r="YJ30" s="13"/>
      <c r="YK30" s="13"/>
      <c r="YL30" s="13"/>
      <c r="YM30" s="13"/>
      <c r="YN30" s="13"/>
      <c r="YO30" s="13"/>
      <c r="YP30" s="13"/>
      <c r="YQ30" s="13"/>
      <c r="YR30" s="13"/>
      <c r="YS30" s="13"/>
      <c r="YT30" s="13"/>
      <c r="YU30" s="13"/>
      <c r="YV30" s="13"/>
      <c r="YW30" s="13"/>
      <c r="YX30" s="13"/>
      <c r="YY30" s="13"/>
      <c r="YZ30" s="13"/>
      <c r="ZA30" s="13"/>
      <c r="ZB30" s="13"/>
      <c r="ZC30" s="13"/>
      <c r="ZD30" s="13"/>
      <c r="ZE30" s="13"/>
      <c r="ZF30" s="13"/>
      <c r="ZG30" s="13"/>
      <c r="ZH30" s="13"/>
      <c r="ZI30" s="13"/>
      <c r="ZJ30" s="13"/>
      <c r="ZK30" s="13"/>
      <c r="ZL30" s="13"/>
      <c r="ZM30" s="13"/>
      <c r="ZN30" s="13"/>
      <c r="ZO30" s="13"/>
      <c r="ZP30" s="13"/>
      <c r="ZQ30" s="13"/>
      <c r="ZR30" s="13"/>
      <c r="ZS30" s="13"/>
      <c r="ZT30" s="13"/>
      <c r="ZU30" s="13"/>
      <c r="ZV30" s="13"/>
      <c r="ZW30" s="13"/>
      <c r="ZX30" s="13"/>
      <c r="ZY30" s="13"/>
      <c r="ZZ30" s="13"/>
      <c r="AAA30" s="13"/>
      <c r="AAB30" s="13"/>
      <c r="AAC30" s="13"/>
      <c r="AAD30" s="13"/>
      <c r="AAE30" s="13"/>
      <c r="AAF30" s="13"/>
      <c r="AAG30" s="13"/>
      <c r="AAH30" s="13"/>
      <c r="AAI30" s="13"/>
      <c r="AAJ30" s="13"/>
      <c r="AAK30" s="13"/>
      <c r="AAL30" s="13"/>
      <c r="AAM30" s="13"/>
      <c r="AAN30" s="13"/>
      <c r="AAO30" s="13"/>
      <c r="AAP30" s="13"/>
      <c r="AAQ30" s="13"/>
      <c r="AAR30" s="13"/>
      <c r="AAS30" s="13"/>
      <c r="AAT30" s="13"/>
      <c r="AAU30" s="13"/>
      <c r="AAV30" s="13"/>
      <c r="AAW30" s="13"/>
      <c r="AAX30" s="13"/>
      <c r="AAY30" s="13"/>
      <c r="AAZ30" s="13"/>
      <c r="ABA30" s="13"/>
      <c r="ABB30" s="13"/>
      <c r="ABC30" s="13"/>
      <c r="ABD30" s="13"/>
      <c r="ABE30" s="13"/>
      <c r="ABF30" s="13"/>
      <c r="ABG30" s="13"/>
      <c r="ABH30" s="13"/>
      <c r="ABI30" s="13"/>
      <c r="ABJ30" s="13"/>
      <c r="ABK30" s="13"/>
      <c r="ABL30" s="13"/>
      <c r="ABM30" s="13"/>
      <c r="ABN30" s="13"/>
      <c r="ABO30" s="13"/>
      <c r="ABP30" s="13"/>
      <c r="ABQ30" s="13"/>
      <c r="ABR30" s="13"/>
      <c r="ABS30" s="13"/>
      <c r="ABT30" s="13"/>
      <c r="ABU30" s="13"/>
      <c r="ABV30" s="13"/>
      <c r="ABW30" s="13"/>
      <c r="ABX30" s="13"/>
      <c r="ABY30" s="13"/>
      <c r="ABZ30" s="13"/>
      <c r="ACA30" s="13"/>
      <c r="ACB30" s="13"/>
      <c r="ACC30" s="13"/>
      <c r="ACD30" s="13"/>
      <c r="ACE30" s="13"/>
      <c r="ACF30" s="13"/>
      <c r="ACG30" s="13"/>
      <c r="ACH30" s="13"/>
      <c r="ACI30" s="13"/>
      <c r="ACJ30" s="13"/>
      <c r="ACK30" s="13"/>
      <c r="ACL30" s="13"/>
      <c r="ACM30" s="13"/>
      <c r="ACN30" s="13"/>
      <c r="ACO30" s="13"/>
      <c r="ACP30" s="13"/>
      <c r="ACQ30" s="13"/>
      <c r="ACR30" s="13"/>
      <c r="ACS30" s="13"/>
      <c r="ACT30" s="13"/>
      <c r="ACU30" s="13"/>
      <c r="ACV30" s="13"/>
      <c r="ACW30" s="13"/>
      <c r="ACX30" s="13"/>
      <c r="ACY30" s="13"/>
      <c r="ACZ30" s="13"/>
      <c r="ADA30" s="13"/>
      <c r="ADB30" s="13"/>
      <c r="ADC30" s="13"/>
      <c r="ADD30" s="13"/>
      <c r="ADE30" s="13"/>
      <c r="ADF30" s="13"/>
      <c r="ADG30" s="13"/>
      <c r="ADH30" s="13"/>
      <c r="ADI30" s="13"/>
      <c r="ADJ30" s="13"/>
      <c r="ADK30" s="13"/>
      <c r="ADL30" s="13"/>
      <c r="ADM30" s="13"/>
      <c r="ADN30" s="13"/>
      <c r="ADO30" s="13"/>
      <c r="ADP30" s="13"/>
      <c r="ADQ30" s="13"/>
      <c r="ADR30" s="13"/>
      <c r="ADS30" s="13"/>
      <c r="ADT30" s="13"/>
      <c r="ADU30" s="13"/>
      <c r="ADV30" s="13"/>
      <c r="ADW30" s="13"/>
      <c r="ADX30" s="13"/>
      <c r="ADY30" s="13"/>
      <c r="ADZ30" s="13"/>
      <c r="AEA30" s="13"/>
      <c r="AEB30" s="13"/>
      <c r="AEC30" s="13"/>
      <c r="AED30" s="13"/>
      <c r="AEE30" s="13"/>
      <c r="AEF30" s="13"/>
      <c r="AEG30" s="13"/>
      <c r="AEH30" s="13"/>
      <c r="AEI30" s="13"/>
      <c r="AEJ30" s="13"/>
      <c r="AEK30" s="13"/>
      <c r="AEL30" s="13"/>
      <c r="AEM30" s="13"/>
      <c r="AEN30" s="13"/>
      <c r="AEO30" s="13"/>
      <c r="AEP30" s="13"/>
      <c r="AEQ30" s="13"/>
      <c r="AER30" s="13"/>
      <c r="AES30" s="13"/>
      <c r="AET30" s="13"/>
      <c r="AEU30" s="13"/>
      <c r="AEV30" s="13"/>
      <c r="AEW30" s="13"/>
      <c r="AEX30" s="13"/>
      <c r="AEY30" s="13"/>
      <c r="AEZ30" s="13"/>
      <c r="AFA30" s="13"/>
      <c r="AFB30" s="13"/>
      <c r="AFC30" s="13"/>
      <c r="AFD30" s="13"/>
      <c r="AFE30" s="13"/>
      <c r="AFF30" s="13"/>
      <c r="AFG30" s="13"/>
      <c r="AFH30" s="13"/>
      <c r="AFI30" s="13"/>
      <c r="AFJ30" s="13"/>
      <c r="AFK30" s="13"/>
      <c r="AFL30" s="13"/>
      <c r="AFM30" s="13"/>
      <c r="AFN30" s="13"/>
      <c r="AFO30" s="13"/>
      <c r="AFP30" s="13"/>
      <c r="AFQ30" s="13"/>
      <c r="AFR30" s="13"/>
      <c r="AFS30" s="13"/>
      <c r="AFT30" s="13"/>
      <c r="AFU30" s="13"/>
      <c r="AFV30" s="13"/>
      <c r="AFW30" s="13"/>
      <c r="AFX30" s="13"/>
      <c r="AFY30" s="13"/>
      <c r="AFZ30" s="13"/>
      <c r="AGA30" s="13"/>
      <c r="AGB30" s="13"/>
      <c r="AGC30" s="13"/>
      <c r="AGD30" s="13"/>
      <c r="AGE30" s="13"/>
      <c r="AGF30" s="13"/>
      <c r="AGG30" s="13"/>
      <c r="AGH30" s="13"/>
      <c r="AGI30" s="13"/>
      <c r="AGJ30" s="13"/>
      <c r="AGK30" s="13"/>
      <c r="AGL30" s="13"/>
      <c r="AGM30" s="13"/>
      <c r="AGN30" s="13"/>
      <c r="AGO30" s="13"/>
      <c r="AGP30" s="13"/>
      <c r="AGQ30" s="13"/>
      <c r="AGR30" s="13"/>
      <c r="AGS30" s="13"/>
      <c r="AGT30" s="13"/>
      <c r="AGU30" s="13"/>
      <c r="AGV30" s="13"/>
      <c r="AGW30" s="13"/>
      <c r="AGX30" s="13"/>
      <c r="AGY30" s="13"/>
      <c r="AGZ30" s="13"/>
      <c r="AHA30" s="13"/>
      <c r="AHB30" s="13"/>
      <c r="AHC30" s="13"/>
      <c r="AHD30" s="13"/>
      <c r="AHE30" s="13"/>
      <c r="AHF30" s="13"/>
      <c r="AHG30" s="13"/>
      <c r="AHH30" s="13"/>
      <c r="AHI30" s="13"/>
      <c r="AHJ30" s="13"/>
      <c r="AHK30" s="13"/>
      <c r="AHL30" s="13"/>
      <c r="AHM30" s="13"/>
      <c r="AHN30" s="13"/>
      <c r="AHO30" s="13"/>
      <c r="AHP30" s="13"/>
      <c r="AHQ30" s="13"/>
      <c r="AHR30" s="13"/>
      <c r="AHS30" s="13"/>
      <c r="AHT30" s="13"/>
      <c r="AHU30" s="13"/>
      <c r="AHV30" s="13"/>
      <c r="AHW30" s="13"/>
      <c r="AHX30" s="13"/>
      <c r="AHY30" s="13"/>
      <c r="AHZ30" s="13"/>
      <c r="AIA30" s="13"/>
      <c r="AIB30" s="13"/>
      <c r="AIC30" s="13"/>
      <c r="AID30" s="13"/>
      <c r="AIE30" s="13"/>
      <c r="AIF30" s="13"/>
      <c r="AIG30" s="13"/>
      <c r="AIH30" s="13"/>
      <c r="AII30" s="13"/>
      <c r="AIJ30" s="13"/>
      <c r="AIK30" s="13"/>
      <c r="AIL30" s="13"/>
      <c r="AIM30" s="13"/>
      <c r="AIN30" s="13"/>
      <c r="AIO30" s="13"/>
      <c r="AIP30" s="13"/>
      <c r="AIQ30" s="13"/>
      <c r="AIR30" s="13"/>
      <c r="AIS30" s="13"/>
      <c r="AIT30" s="13"/>
      <c r="AIU30" s="13"/>
      <c r="AIV30" s="13"/>
      <c r="AIW30" s="13"/>
      <c r="AIX30" s="13"/>
      <c r="AIY30" s="13"/>
      <c r="AIZ30" s="13"/>
      <c r="AJA30" s="13"/>
      <c r="AJB30" s="13"/>
      <c r="AJC30" s="13"/>
      <c r="AJD30" s="13"/>
      <c r="AJE30" s="13"/>
      <c r="AJF30" s="13"/>
      <c r="AJG30" s="13"/>
      <c r="AJH30" s="13"/>
      <c r="AJI30" s="13"/>
      <c r="AJJ30" s="13"/>
      <c r="AJK30" s="13"/>
      <c r="AJL30" s="13"/>
      <c r="AJM30" s="13"/>
      <c r="AJN30" s="13"/>
      <c r="AJO30" s="13"/>
      <c r="AJP30" s="13"/>
      <c r="AJQ30" s="13"/>
      <c r="AJR30" s="13"/>
      <c r="AJS30" s="13"/>
      <c r="AJT30" s="13"/>
      <c r="AJU30" s="13"/>
      <c r="AJV30" s="13"/>
      <c r="AJW30" s="13"/>
      <c r="AJX30" s="13"/>
      <c r="AJY30" s="13"/>
      <c r="AJZ30" s="13"/>
      <c r="AKA30" s="13"/>
      <c r="AKB30" s="13"/>
      <c r="AKC30" s="13"/>
      <c r="AKD30" s="13"/>
      <c r="AKE30" s="13"/>
      <c r="AKF30" s="13"/>
      <c r="AKG30" s="13"/>
      <c r="AKH30" s="13"/>
      <c r="AKI30" s="13"/>
      <c r="AKJ30" s="13"/>
      <c r="AKK30" s="13"/>
      <c r="AKL30" s="13"/>
      <c r="AKM30" s="13"/>
      <c r="AKN30" s="13"/>
      <c r="AKO30" s="13"/>
      <c r="AKP30" s="13"/>
      <c r="AKQ30" s="13"/>
      <c r="AKR30" s="13"/>
      <c r="AKS30" s="13"/>
      <c r="AKT30" s="13"/>
      <c r="AKU30" s="13"/>
      <c r="AKV30" s="13"/>
      <c r="AKW30" s="13"/>
      <c r="AKX30" s="13"/>
      <c r="AKY30" s="13"/>
      <c r="AKZ30" s="13"/>
      <c r="ALA30" s="13"/>
      <c r="ALB30" s="13"/>
      <c r="ALC30" s="13"/>
      <c r="ALD30" s="13"/>
      <c r="ALE30" s="13"/>
      <c r="ALF30" s="13"/>
      <c r="ALG30" s="13"/>
      <c r="ALH30" s="13"/>
      <c r="ALI30" s="13"/>
      <c r="ALJ30" s="13"/>
      <c r="ALK30" s="13"/>
      <c r="ALL30" s="13"/>
      <c r="ALM30" s="13"/>
      <c r="ALN30" s="13"/>
      <c r="ALO30" s="13"/>
      <c r="ALP30" s="13"/>
      <c r="ALQ30" s="13"/>
      <c r="ALR30" s="13"/>
      <c r="ALS30" s="13"/>
      <c r="ALT30" s="13"/>
      <c r="ALU30" s="13"/>
      <c r="ALV30" s="13"/>
      <c r="ALW30" s="13"/>
      <c r="ALX30" s="13"/>
      <c r="ALY30" s="13"/>
      <c r="ALZ30" s="13"/>
      <c r="AMA30" s="13"/>
      <c r="AMB30" s="13"/>
      <c r="AMC30" s="13"/>
      <c r="AMD30" s="13"/>
      <c r="AME30" s="13"/>
      <c r="AMF30" s="13"/>
      <c r="AMG30" s="13"/>
      <c r="AMH30" s="13"/>
      <c r="AMI30" s="13"/>
      <c r="AMJ30" s="13"/>
      <c r="AMK30" s="13"/>
    </row>
    <row r="31" spans="1:1025" ht="14.25" hidden="1" customHeight="1">
      <c r="A31" s="13"/>
      <c r="B31" s="18"/>
      <c r="C31" s="13"/>
      <c r="D31" s="13"/>
      <c r="E31" s="13"/>
      <c r="F31" s="11" t="s">
        <v>37</v>
      </c>
      <c r="G31" s="13"/>
      <c r="H31" s="13"/>
      <c r="I31" s="13"/>
      <c r="J31" s="13"/>
      <c r="K31" s="13"/>
      <c r="L31" s="102">
        <v>0.21</v>
      </c>
      <c r="M31" s="102"/>
      <c r="N31" s="102"/>
      <c r="O31" s="102"/>
      <c r="P31" s="102"/>
      <c r="Q31" s="13"/>
      <c r="R31" s="13"/>
      <c r="S31" s="13"/>
      <c r="T31" s="13"/>
      <c r="U31" s="13"/>
      <c r="V31" s="13"/>
      <c r="W31" s="103" t="e">
        <f>ROUND(BB94, 2)</f>
        <v>#REF!</v>
      </c>
      <c r="X31" s="103"/>
      <c r="Y31" s="103"/>
      <c r="Z31" s="103"/>
      <c r="AA31" s="103"/>
      <c r="AB31" s="103"/>
      <c r="AC31" s="103"/>
      <c r="AD31" s="103"/>
      <c r="AE31" s="103"/>
      <c r="AF31" s="13"/>
      <c r="AG31" s="13"/>
      <c r="AH31" s="13"/>
      <c r="AI31" s="13"/>
      <c r="AJ31" s="13"/>
      <c r="AK31" s="103">
        <v>0</v>
      </c>
      <c r="AL31" s="103"/>
      <c r="AM31" s="103"/>
      <c r="AN31" s="103"/>
      <c r="AO31" s="103"/>
      <c r="AP31" s="13"/>
      <c r="AQ31" s="13"/>
      <c r="AR31" s="18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  <c r="LK31" s="13"/>
      <c r="LL31" s="13"/>
      <c r="LM31" s="13"/>
      <c r="LN31" s="13"/>
      <c r="LO31" s="13"/>
      <c r="LP31" s="13"/>
      <c r="LQ31" s="13"/>
      <c r="LR31" s="13"/>
      <c r="LS31" s="13"/>
      <c r="LT31" s="13"/>
      <c r="LU31" s="13"/>
      <c r="LV31" s="13"/>
      <c r="LW31" s="13"/>
      <c r="LX31" s="13"/>
      <c r="LY31" s="13"/>
      <c r="LZ31" s="13"/>
      <c r="MA31" s="13"/>
      <c r="MB31" s="13"/>
      <c r="MC31" s="13"/>
      <c r="MD31" s="13"/>
      <c r="ME31" s="13"/>
      <c r="MF31" s="13"/>
      <c r="MG31" s="13"/>
      <c r="MH31" s="13"/>
      <c r="MI31" s="13"/>
      <c r="MJ31" s="13"/>
      <c r="MK31" s="13"/>
      <c r="ML31" s="13"/>
      <c r="MM31" s="13"/>
      <c r="MN31" s="13"/>
      <c r="MO31" s="13"/>
      <c r="MP31" s="13"/>
      <c r="MQ31" s="13"/>
      <c r="MR31" s="13"/>
      <c r="MS31" s="13"/>
      <c r="MT31" s="13"/>
      <c r="MU31" s="13"/>
      <c r="MV31" s="13"/>
      <c r="MW31" s="13"/>
      <c r="MX31" s="13"/>
      <c r="MY31" s="13"/>
      <c r="MZ31" s="13"/>
      <c r="NA31" s="13"/>
      <c r="NB31" s="13"/>
      <c r="NC31" s="13"/>
      <c r="ND31" s="13"/>
      <c r="NE31" s="13"/>
      <c r="NF31" s="13"/>
      <c r="NG31" s="13"/>
      <c r="NH31" s="13"/>
      <c r="NI31" s="13"/>
      <c r="NJ31" s="13"/>
      <c r="NK31" s="13"/>
      <c r="NL31" s="13"/>
      <c r="NM31" s="13"/>
      <c r="NN31" s="13"/>
      <c r="NO31" s="13"/>
      <c r="NP31" s="13"/>
      <c r="NQ31" s="13"/>
      <c r="NR31" s="13"/>
      <c r="NS31" s="13"/>
      <c r="NT31" s="13"/>
      <c r="NU31" s="13"/>
      <c r="NV31" s="13"/>
      <c r="NW31" s="13"/>
      <c r="NX31" s="13"/>
      <c r="NY31" s="13"/>
      <c r="NZ31" s="13"/>
      <c r="OA31" s="13"/>
      <c r="OB31" s="13"/>
      <c r="OC31" s="13"/>
      <c r="OD31" s="13"/>
      <c r="OE31" s="13"/>
      <c r="OF31" s="13"/>
      <c r="OG31" s="13"/>
      <c r="OH31" s="13"/>
      <c r="OI31" s="13"/>
      <c r="OJ31" s="13"/>
      <c r="OK31" s="13"/>
      <c r="OL31" s="13"/>
      <c r="OM31" s="13"/>
      <c r="ON31" s="13"/>
      <c r="OO31" s="13"/>
      <c r="OP31" s="13"/>
      <c r="OQ31" s="13"/>
      <c r="OR31" s="13"/>
      <c r="OS31" s="13"/>
      <c r="OT31" s="13"/>
      <c r="OU31" s="13"/>
      <c r="OV31" s="13"/>
      <c r="OW31" s="13"/>
      <c r="OX31" s="13"/>
      <c r="OY31" s="13"/>
      <c r="OZ31" s="13"/>
      <c r="PA31" s="13"/>
      <c r="PB31" s="13"/>
      <c r="PC31" s="13"/>
      <c r="PD31" s="13"/>
      <c r="PE31" s="13"/>
      <c r="PF31" s="13"/>
      <c r="PG31" s="13"/>
      <c r="PH31" s="13"/>
      <c r="PI31" s="13"/>
      <c r="PJ31" s="13"/>
      <c r="PK31" s="13"/>
      <c r="PL31" s="13"/>
      <c r="PM31" s="13"/>
      <c r="PN31" s="13"/>
      <c r="PO31" s="13"/>
      <c r="PP31" s="13"/>
      <c r="PQ31" s="13"/>
      <c r="PR31" s="13"/>
      <c r="PS31" s="13"/>
      <c r="PT31" s="13"/>
      <c r="PU31" s="13"/>
      <c r="PV31" s="13"/>
      <c r="PW31" s="13"/>
      <c r="PX31" s="13"/>
      <c r="PY31" s="13"/>
      <c r="PZ31" s="13"/>
      <c r="QA31" s="13"/>
      <c r="QB31" s="13"/>
      <c r="QC31" s="13"/>
      <c r="QD31" s="13"/>
      <c r="QE31" s="13"/>
      <c r="QF31" s="13"/>
      <c r="QG31" s="13"/>
      <c r="QH31" s="13"/>
      <c r="QI31" s="13"/>
      <c r="QJ31" s="13"/>
      <c r="QK31" s="13"/>
      <c r="QL31" s="13"/>
      <c r="QM31" s="13"/>
      <c r="QN31" s="13"/>
      <c r="QO31" s="13"/>
      <c r="QP31" s="13"/>
      <c r="QQ31" s="13"/>
      <c r="QR31" s="13"/>
      <c r="QS31" s="13"/>
      <c r="QT31" s="13"/>
      <c r="QU31" s="13"/>
      <c r="QV31" s="13"/>
      <c r="QW31" s="13"/>
      <c r="QX31" s="13"/>
      <c r="QY31" s="13"/>
      <c r="QZ31" s="13"/>
      <c r="RA31" s="13"/>
      <c r="RB31" s="13"/>
      <c r="RC31" s="13"/>
      <c r="RD31" s="13"/>
      <c r="RE31" s="13"/>
      <c r="RF31" s="13"/>
      <c r="RG31" s="13"/>
      <c r="RH31" s="13"/>
      <c r="RI31" s="13"/>
      <c r="RJ31" s="13"/>
      <c r="RK31" s="13"/>
      <c r="RL31" s="13"/>
      <c r="RM31" s="13"/>
      <c r="RN31" s="13"/>
      <c r="RO31" s="13"/>
      <c r="RP31" s="13"/>
      <c r="RQ31" s="13"/>
      <c r="RR31" s="13"/>
      <c r="RS31" s="13"/>
      <c r="RT31" s="13"/>
      <c r="RU31" s="13"/>
      <c r="RV31" s="13"/>
      <c r="RW31" s="13"/>
      <c r="RX31" s="13"/>
      <c r="RY31" s="13"/>
      <c r="RZ31" s="13"/>
      <c r="SA31" s="13"/>
      <c r="SB31" s="13"/>
      <c r="SC31" s="13"/>
      <c r="SD31" s="13"/>
      <c r="SE31" s="13"/>
      <c r="SF31" s="13"/>
      <c r="SG31" s="13"/>
      <c r="SH31" s="13"/>
      <c r="SI31" s="13"/>
      <c r="SJ31" s="13"/>
      <c r="SK31" s="13"/>
      <c r="SL31" s="13"/>
      <c r="SM31" s="13"/>
      <c r="SN31" s="13"/>
      <c r="SO31" s="13"/>
      <c r="SP31" s="13"/>
      <c r="SQ31" s="13"/>
      <c r="SR31" s="13"/>
      <c r="SS31" s="13"/>
      <c r="ST31" s="13"/>
      <c r="SU31" s="13"/>
      <c r="SV31" s="13"/>
      <c r="SW31" s="13"/>
      <c r="SX31" s="13"/>
      <c r="SY31" s="13"/>
      <c r="SZ31" s="13"/>
      <c r="TA31" s="13"/>
      <c r="TB31" s="13"/>
      <c r="TC31" s="13"/>
      <c r="TD31" s="13"/>
      <c r="TE31" s="13"/>
      <c r="TF31" s="13"/>
      <c r="TG31" s="13"/>
      <c r="TH31" s="13"/>
      <c r="TI31" s="13"/>
      <c r="TJ31" s="13"/>
      <c r="TK31" s="13"/>
      <c r="TL31" s="13"/>
      <c r="TM31" s="13"/>
      <c r="TN31" s="13"/>
      <c r="TO31" s="13"/>
      <c r="TP31" s="13"/>
      <c r="TQ31" s="13"/>
      <c r="TR31" s="13"/>
      <c r="TS31" s="13"/>
      <c r="TT31" s="13"/>
      <c r="TU31" s="13"/>
      <c r="TV31" s="13"/>
      <c r="TW31" s="13"/>
      <c r="TX31" s="13"/>
      <c r="TY31" s="13"/>
      <c r="TZ31" s="13"/>
      <c r="UA31" s="13"/>
      <c r="UB31" s="13"/>
      <c r="UC31" s="13"/>
      <c r="UD31" s="13"/>
      <c r="UE31" s="13"/>
      <c r="UF31" s="13"/>
      <c r="UG31" s="13"/>
      <c r="UH31" s="13"/>
      <c r="UI31" s="13"/>
      <c r="UJ31" s="13"/>
      <c r="UK31" s="13"/>
      <c r="UL31" s="13"/>
      <c r="UM31" s="13"/>
      <c r="UN31" s="13"/>
      <c r="UO31" s="13"/>
      <c r="UP31" s="13"/>
      <c r="UQ31" s="13"/>
      <c r="UR31" s="13"/>
      <c r="US31" s="13"/>
      <c r="UT31" s="13"/>
      <c r="UU31" s="13"/>
      <c r="UV31" s="13"/>
      <c r="UW31" s="13"/>
      <c r="UX31" s="13"/>
      <c r="UY31" s="13"/>
      <c r="UZ31" s="13"/>
      <c r="VA31" s="13"/>
      <c r="VB31" s="13"/>
      <c r="VC31" s="13"/>
      <c r="VD31" s="13"/>
      <c r="VE31" s="13"/>
      <c r="VF31" s="13"/>
      <c r="VG31" s="13"/>
      <c r="VH31" s="13"/>
      <c r="VI31" s="13"/>
      <c r="VJ31" s="13"/>
      <c r="VK31" s="13"/>
      <c r="VL31" s="13"/>
      <c r="VM31" s="13"/>
      <c r="VN31" s="13"/>
      <c r="VO31" s="13"/>
      <c r="VP31" s="13"/>
      <c r="VQ31" s="13"/>
      <c r="VR31" s="13"/>
      <c r="VS31" s="13"/>
      <c r="VT31" s="13"/>
      <c r="VU31" s="13"/>
      <c r="VV31" s="13"/>
      <c r="VW31" s="13"/>
      <c r="VX31" s="13"/>
      <c r="VY31" s="13"/>
      <c r="VZ31" s="13"/>
      <c r="WA31" s="13"/>
      <c r="WB31" s="13"/>
      <c r="WC31" s="13"/>
      <c r="WD31" s="13"/>
      <c r="WE31" s="13"/>
      <c r="WF31" s="13"/>
      <c r="WG31" s="13"/>
      <c r="WH31" s="13"/>
      <c r="WI31" s="13"/>
      <c r="WJ31" s="13"/>
      <c r="WK31" s="13"/>
      <c r="WL31" s="13"/>
      <c r="WM31" s="13"/>
      <c r="WN31" s="13"/>
      <c r="WO31" s="13"/>
      <c r="WP31" s="13"/>
      <c r="WQ31" s="13"/>
      <c r="WR31" s="13"/>
      <c r="WS31" s="13"/>
      <c r="WT31" s="13"/>
      <c r="WU31" s="13"/>
      <c r="WV31" s="13"/>
      <c r="WW31" s="13"/>
      <c r="WX31" s="13"/>
      <c r="WY31" s="13"/>
      <c r="WZ31" s="13"/>
      <c r="XA31" s="13"/>
      <c r="XB31" s="13"/>
      <c r="XC31" s="13"/>
      <c r="XD31" s="13"/>
      <c r="XE31" s="13"/>
      <c r="XF31" s="13"/>
      <c r="XG31" s="13"/>
      <c r="XH31" s="13"/>
      <c r="XI31" s="13"/>
      <c r="XJ31" s="13"/>
      <c r="XK31" s="13"/>
      <c r="XL31" s="13"/>
      <c r="XM31" s="13"/>
      <c r="XN31" s="13"/>
      <c r="XO31" s="13"/>
      <c r="XP31" s="13"/>
      <c r="XQ31" s="13"/>
      <c r="XR31" s="13"/>
      <c r="XS31" s="13"/>
      <c r="XT31" s="13"/>
      <c r="XU31" s="13"/>
      <c r="XV31" s="13"/>
      <c r="XW31" s="13"/>
      <c r="XX31" s="13"/>
      <c r="XY31" s="13"/>
      <c r="XZ31" s="13"/>
      <c r="YA31" s="13"/>
      <c r="YB31" s="13"/>
      <c r="YC31" s="13"/>
      <c r="YD31" s="13"/>
      <c r="YE31" s="13"/>
      <c r="YF31" s="13"/>
      <c r="YG31" s="13"/>
      <c r="YH31" s="13"/>
      <c r="YI31" s="13"/>
      <c r="YJ31" s="13"/>
      <c r="YK31" s="13"/>
      <c r="YL31" s="13"/>
      <c r="YM31" s="13"/>
      <c r="YN31" s="13"/>
      <c r="YO31" s="13"/>
      <c r="YP31" s="13"/>
      <c r="YQ31" s="13"/>
      <c r="YR31" s="13"/>
      <c r="YS31" s="13"/>
      <c r="YT31" s="13"/>
      <c r="YU31" s="13"/>
      <c r="YV31" s="13"/>
      <c r="YW31" s="13"/>
      <c r="YX31" s="13"/>
      <c r="YY31" s="13"/>
      <c r="YZ31" s="13"/>
      <c r="ZA31" s="13"/>
      <c r="ZB31" s="13"/>
      <c r="ZC31" s="13"/>
      <c r="ZD31" s="13"/>
      <c r="ZE31" s="13"/>
      <c r="ZF31" s="13"/>
      <c r="ZG31" s="13"/>
      <c r="ZH31" s="13"/>
      <c r="ZI31" s="13"/>
      <c r="ZJ31" s="13"/>
      <c r="ZK31" s="13"/>
      <c r="ZL31" s="13"/>
      <c r="ZM31" s="13"/>
      <c r="ZN31" s="13"/>
      <c r="ZO31" s="13"/>
      <c r="ZP31" s="13"/>
      <c r="ZQ31" s="13"/>
      <c r="ZR31" s="13"/>
      <c r="ZS31" s="13"/>
      <c r="ZT31" s="13"/>
      <c r="ZU31" s="13"/>
      <c r="ZV31" s="13"/>
      <c r="ZW31" s="13"/>
      <c r="ZX31" s="13"/>
      <c r="ZY31" s="13"/>
      <c r="ZZ31" s="13"/>
      <c r="AAA31" s="13"/>
      <c r="AAB31" s="13"/>
      <c r="AAC31" s="13"/>
      <c r="AAD31" s="13"/>
      <c r="AAE31" s="13"/>
      <c r="AAF31" s="13"/>
      <c r="AAG31" s="13"/>
      <c r="AAH31" s="13"/>
      <c r="AAI31" s="13"/>
      <c r="AAJ31" s="13"/>
      <c r="AAK31" s="13"/>
      <c r="AAL31" s="13"/>
      <c r="AAM31" s="13"/>
      <c r="AAN31" s="13"/>
      <c r="AAO31" s="13"/>
      <c r="AAP31" s="13"/>
      <c r="AAQ31" s="13"/>
      <c r="AAR31" s="13"/>
      <c r="AAS31" s="13"/>
      <c r="AAT31" s="13"/>
      <c r="AAU31" s="13"/>
      <c r="AAV31" s="13"/>
      <c r="AAW31" s="13"/>
      <c r="AAX31" s="13"/>
      <c r="AAY31" s="13"/>
      <c r="AAZ31" s="13"/>
      <c r="ABA31" s="13"/>
      <c r="ABB31" s="13"/>
      <c r="ABC31" s="13"/>
      <c r="ABD31" s="13"/>
      <c r="ABE31" s="13"/>
      <c r="ABF31" s="13"/>
      <c r="ABG31" s="13"/>
      <c r="ABH31" s="13"/>
      <c r="ABI31" s="13"/>
      <c r="ABJ31" s="13"/>
      <c r="ABK31" s="13"/>
      <c r="ABL31" s="13"/>
      <c r="ABM31" s="13"/>
      <c r="ABN31" s="13"/>
      <c r="ABO31" s="13"/>
      <c r="ABP31" s="13"/>
      <c r="ABQ31" s="13"/>
      <c r="ABR31" s="13"/>
      <c r="ABS31" s="13"/>
      <c r="ABT31" s="13"/>
      <c r="ABU31" s="13"/>
      <c r="ABV31" s="13"/>
      <c r="ABW31" s="13"/>
      <c r="ABX31" s="13"/>
      <c r="ABY31" s="13"/>
      <c r="ABZ31" s="13"/>
      <c r="ACA31" s="13"/>
      <c r="ACB31" s="13"/>
      <c r="ACC31" s="13"/>
      <c r="ACD31" s="13"/>
      <c r="ACE31" s="13"/>
      <c r="ACF31" s="13"/>
      <c r="ACG31" s="13"/>
      <c r="ACH31" s="13"/>
      <c r="ACI31" s="13"/>
      <c r="ACJ31" s="13"/>
      <c r="ACK31" s="13"/>
      <c r="ACL31" s="13"/>
      <c r="ACM31" s="13"/>
      <c r="ACN31" s="13"/>
      <c r="ACO31" s="13"/>
      <c r="ACP31" s="13"/>
      <c r="ACQ31" s="13"/>
      <c r="ACR31" s="13"/>
      <c r="ACS31" s="13"/>
      <c r="ACT31" s="13"/>
      <c r="ACU31" s="13"/>
      <c r="ACV31" s="13"/>
      <c r="ACW31" s="13"/>
      <c r="ACX31" s="13"/>
      <c r="ACY31" s="13"/>
      <c r="ACZ31" s="13"/>
      <c r="ADA31" s="13"/>
      <c r="ADB31" s="13"/>
      <c r="ADC31" s="13"/>
      <c r="ADD31" s="13"/>
      <c r="ADE31" s="13"/>
      <c r="ADF31" s="13"/>
      <c r="ADG31" s="13"/>
      <c r="ADH31" s="13"/>
      <c r="ADI31" s="13"/>
      <c r="ADJ31" s="13"/>
      <c r="ADK31" s="13"/>
      <c r="ADL31" s="13"/>
      <c r="ADM31" s="13"/>
      <c r="ADN31" s="13"/>
      <c r="ADO31" s="13"/>
      <c r="ADP31" s="13"/>
      <c r="ADQ31" s="13"/>
      <c r="ADR31" s="13"/>
      <c r="ADS31" s="13"/>
      <c r="ADT31" s="13"/>
      <c r="ADU31" s="13"/>
      <c r="ADV31" s="13"/>
      <c r="ADW31" s="13"/>
      <c r="ADX31" s="13"/>
      <c r="ADY31" s="13"/>
      <c r="ADZ31" s="13"/>
      <c r="AEA31" s="13"/>
      <c r="AEB31" s="13"/>
      <c r="AEC31" s="13"/>
      <c r="AED31" s="13"/>
      <c r="AEE31" s="13"/>
      <c r="AEF31" s="13"/>
      <c r="AEG31" s="13"/>
      <c r="AEH31" s="13"/>
      <c r="AEI31" s="13"/>
      <c r="AEJ31" s="13"/>
      <c r="AEK31" s="13"/>
      <c r="AEL31" s="13"/>
      <c r="AEM31" s="13"/>
      <c r="AEN31" s="13"/>
      <c r="AEO31" s="13"/>
      <c r="AEP31" s="13"/>
      <c r="AEQ31" s="13"/>
      <c r="AER31" s="13"/>
      <c r="AES31" s="13"/>
      <c r="AET31" s="13"/>
      <c r="AEU31" s="13"/>
      <c r="AEV31" s="13"/>
      <c r="AEW31" s="13"/>
      <c r="AEX31" s="13"/>
      <c r="AEY31" s="13"/>
      <c r="AEZ31" s="13"/>
      <c r="AFA31" s="13"/>
      <c r="AFB31" s="13"/>
      <c r="AFC31" s="13"/>
      <c r="AFD31" s="13"/>
      <c r="AFE31" s="13"/>
      <c r="AFF31" s="13"/>
      <c r="AFG31" s="13"/>
      <c r="AFH31" s="13"/>
      <c r="AFI31" s="13"/>
      <c r="AFJ31" s="13"/>
      <c r="AFK31" s="13"/>
      <c r="AFL31" s="13"/>
      <c r="AFM31" s="13"/>
      <c r="AFN31" s="13"/>
      <c r="AFO31" s="13"/>
      <c r="AFP31" s="13"/>
      <c r="AFQ31" s="13"/>
      <c r="AFR31" s="13"/>
      <c r="AFS31" s="13"/>
      <c r="AFT31" s="13"/>
      <c r="AFU31" s="13"/>
      <c r="AFV31" s="13"/>
      <c r="AFW31" s="13"/>
      <c r="AFX31" s="13"/>
      <c r="AFY31" s="13"/>
      <c r="AFZ31" s="13"/>
      <c r="AGA31" s="13"/>
      <c r="AGB31" s="13"/>
      <c r="AGC31" s="13"/>
      <c r="AGD31" s="13"/>
      <c r="AGE31" s="13"/>
      <c r="AGF31" s="13"/>
      <c r="AGG31" s="13"/>
      <c r="AGH31" s="13"/>
      <c r="AGI31" s="13"/>
      <c r="AGJ31" s="13"/>
      <c r="AGK31" s="13"/>
      <c r="AGL31" s="13"/>
      <c r="AGM31" s="13"/>
      <c r="AGN31" s="13"/>
      <c r="AGO31" s="13"/>
      <c r="AGP31" s="13"/>
      <c r="AGQ31" s="13"/>
      <c r="AGR31" s="13"/>
      <c r="AGS31" s="13"/>
      <c r="AGT31" s="13"/>
      <c r="AGU31" s="13"/>
      <c r="AGV31" s="13"/>
      <c r="AGW31" s="13"/>
      <c r="AGX31" s="13"/>
      <c r="AGY31" s="13"/>
      <c r="AGZ31" s="13"/>
      <c r="AHA31" s="13"/>
      <c r="AHB31" s="13"/>
      <c r="AHC31" s="13"/>
      <c r="AHD31" s="13"/>
      <c r="AHE31" s="13"/>
      <c r="AHF31" s="13"/>
      <c r="AHG31" s="13"/>
      <c r="AHH31" s="13"/>
      <c r="AHI31" s="13"/>
      <c r="AHJ31" s="13"/>
      <c r="AHK31" s="13"/>
      <c r="AHL31" s="13"/>
      <c r="AHM31" s="13"/>
      <c r="AHN31" s="13"/>
      <c r="AHO31" s="13"/>
      <c r="AHP31" s="13"/>
      <c r="AHQ31" s="13"/>
      <c r="AHR31" s="13"/>
      <c r="AHS31" s="13"/>
      <c r="AHT31" s="13"/>
      <c r="AHU31" s="13"/>
      <c r="AHV31" s="13"/>
      <c r="AHW31" s="13"/>
      <c r="AHX31" s="13"/>
      <c r="AHY31" s="13"/>
      <c r="AHZ31" s="13"/>
      <c r="AIA31" s="13"/>
      <c r="AIB31" s="13"/>
      <c r="AIC31" s="13"/>
      <c r="AID31" s="13"/>
      <c r="AIE31" s="13"/>
      <c r="AIF31" s="13"/>
      <c r="AIG31" s="13"/>
      <c r="AIH31" s="13"/>
      <c r="AII31" s="13"/>
      <c r="AIJ31" s="13"/>
      <c r="AIK31" s="13"/>
      <c r="AIL31" s="13"/>
      <c r="AIM31" s="13"/>
      <c r="AIN31" s="13"/>
      <c r="AIO31" s="13"/>
      <c r="AIP31" s="13"/>
      <c r="AIQ31" s="13"/>
      <c r="AIR31" s="13"/>
      <c r="AIS31" s="13"/>
      <c r="AIT31" s="13"/>
      <c r="AIU31" s="13"/>
      <c r="AIV31" s="13"/>
      <c r="AIW31" s="13"/>
      <c r="AIX31" s="13"/>
      <c r="AIY31" s="13"/>
      <c r="AIZ31" s="13"/>
      <c r="AJA31" s="13"/>
      <c r="AJB31" s="13"/>
      <c r="AJC31" s="13"/>
      <c r="AJD31" s="13"/>
      <c r="AJE31" s="13"/>
      <c r="AJF31" s="13"/>
      <c r="AJG31" s="13"/>
      <c r="AJH31" s="13"/>
      <c r="AJI31" s="13"/>
      <c r="AJJ31" s="13"/>
      <c r="AJK31" s="13"/>
      <c r="AJL31" s="13"/>
      <c r="AJM31" s="13"/>
      <c r="AJN31" s="13"/>
      <c r="AJO31" s="13"/>
      <c r="AJP31" s="13"/>
      <c r="AJQ31" s="13"/>
      <c r="AJR31" s="13"/>
      <c r="AJS31" s="13"/>
      <c r="AJT31" s="13"/>
      <c r="AJU31" s="13"/>
      <c r="AJV31" s="13"/>
      <c r="AJW31" s="13"/>
      <c r="AJX31" s="13"/>
      <c r="AJY31" s="13"/>
      <c r="AJZ31" s="13"/>
      <c r="AKA31" s="13"/>
      <c r="AKB31" s="13"/>
      <c r="AKC31" s="13"/>
      <c r="AKD31" s="13"/>
      <c r="AKE31" s="13"/>
      <c r="AKF31" s="13"/>
      <c r="AKG31" s="13"/>
      <c r="AKH31" s="13"/>
      <c r="AKI31" s="13"/>
      <c r="AKJ31" s="13"/>
      <c r="AKK31" s="13"/>
      <c r="AKL31" s="13"/>
      <c r="AKM31" s="13"/>
      <c r="AKN31" s="13"/>
      <c r="AKO31" s="13"/>
      <c r="AKP31" s="13"/>
      <c r="AKQ31" s="13"/>
      <c r="AKR31" s="13"/>
      <c r="AKS31" s="13"/>
      <c r="AKT31" s="13"/>
      <c r="AKU31" s="13"/>
      <c r="AKV31" s="13"/>
      <c r="AKW31" s="13"/>
      <c r="AKX31" s="13"/>
      <c r="AKY31" s="13"/>
      <c r="AKZ31" s="13"/>
      <c r="ALA31" s="13"/>
      <c r="ALB31" s="13"/>
      <c r="ALC31" s="13"/>
      <c r="ALD31" s="13"/>
      <c r="ALE31" s="13"/>
      <c r="ALF31" s="13"/>
      <c r="ALG31" s="13"/>
      <c r="ALH31" s="13"/>
      <c r="ALI31" s="13"/>
      <c r="ALJ31" s="13"/>
      <c r="ALK31" s="13"/>
      <c r="ALL31" s="13"/>
      <c r="ALM31" s="13"/>
      <c r="ALN31" s="13"/>
      <c r="ALO31" s="13"/>
      <c r="ALP31" s="13"/>
      <c r="ALQ31" s="13"/>
      <c r="ALR31" s="13"/>
      <c r="ALS31" s="13"/>
      <c r="ALT31" s="13"/>
      <c r="ALU31" s="13"/>
      <c r="ALV31" s="13"/>
      <c r="ALW31" s="13"/>
      <c r="ALX31" s="13"/>
      <c r="ALY31" s="13"/>
      <c r="ALZ31" s="13"/>
      <c r="AMA31" s="13"/>
      <c r="AMB31" s="13"/>
      <c r="AMC31" s="13"/>
      <c r="AMD31" s="13"/>
      <c r="AME31" s="13"/>
      <c r="AMF31" s="13"/>
      <c r="AMG31" s="13"/>
      <c r="AMH31" s="13"/>
      <c r="AMI31" s="13"/>
      <c r="AMJ31" s="13"/>
      <c r="AMK31" s="13"/>
    </row>
    <row r="32" spans="1:1025" ht="14.25" hidden="1" customHeight="1">
      <c r="A32" s="13"/>
      <c r="B32" s="18"/>
      <c r="C32" s="13"/>
      <c r="D32" s="13"/>
      <c r="E32" s="13"/>
      <c r="F32" s="11" t="s">
        <v>38</v>
      </c>
      <c r="G32" s="13"/>
      <c r="H32" s="13"/>
      <c r="I32" s="13"/>
      <c r="J32" s="13"/>
      <c r="K32" s="13"/>
      <c r="L32" s="102">
        <v>0.15</v>
      </c>
      <c r="M32" s="102"/>
      <c r="N32" s="102"/>
      <c r="O32" s="102"/>
      <c r="P32" s="102"/>
      <c r="Q32" s="13"/>
      <c r="R32" s="13"/>
      <c r="S32" s="13"/>
      <c r="T32" s="13"/>
      <c r="U32" s="13"/>
      <c r="V32" s="13"/>
      <c r="W32" s="103" t="e">
        <f>ROUND(BC94, 2)</f>
        <v>#REF!</v>
      </c>
      <c r="X32" s="103"/>
      <c r="Y32" s="103"/>
      <c r="Z32" s="103"/>
      <c r="AA32" s="103"/>
      <c r="AB32" s="103"/>
      <c r="AC32" s="103"/>
      <c r="AD32" s="103"/>
      <c r="AE32" s="103"/>
      <c r="AF32" s="13"/>
      <c r="AG32" s="13"/>
      <c r="AH32" s="13"/>
      <c r="AI32" s="13"/>
      <c r="AJ32" s="13"/>
      <c r="AK32" s="103">
        <v>0</v>
      </c>
      <c r="AL32" s="103"/>
      <c r="AM32" s="103"/>
      <c r="AN32" s="103"/>
      <c r="AO32" s="103"/>
      <c r="AP32" s="13"/>
      <c r="AQ32" s="13"/>
      <c r="AR32" s="18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  <c r="MS32" s="13"/>
      <c r="MT32" s="13"/>
      <c r="MU32" s="13"/>
      <c r="MV32" s="13"/>
      <c r="MW32" s="13"/>
      <c r="MX32" s="13"/>
      <c r="MY32" s="13"/>
      <c r="MZ32" s="13"/>
      <c r="NA32" s="13"/>
      <c r="NB32" s="13"/>
      <c r="NC32" s="13"/>
      <c r="ND32" s="13"/>
      <c r="NE32" s="13"/>
      <c r="NF32" s="13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13"/>
      <c r="OL32" s="13"/>
      <c r="OM32" s="13"/>
      <c r="ON32" s="13"/>
      <c r="OO32" s="13"/>
      <c r="OP32" s="13"/>
      <c r="OQ32" s="13"/>
      <c r="OR32" s="13"/>
      <c r="OS32" s="13"/>
      <c r="OT32" s="13"/>
      <c r="OU32" s="13"/>
      <c r="OV32" s="13"/>
      <c r="OW32" s="13"/>
      <c r="OX32" s="13"/>
      <c r="OY32" s="1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13"/>
      <c r="PQ32" s="13"/>
      <c r="PR32" s="13"/>
      <c r="PS32" s="13"/>
      <c r="PT32" s="13"/>
      <c r="PU32" s="13"/>
      <c r="PV32" s="13"/>
      <c r="PW32" s="13"/>
      <c r="PX32" s="13"/>
      <c r="PY32" s="13"/>
      <c r="PZ32" s="13"/>
      <c r="QA32" s="13"/>
      <c r="QB32" s="13"/>
      <c r="QC32" s="13"/>
      <c r="QD32" s="13"/>
      <c r="QE32" s="13"/>
      <c r="QF32" s="13"/>
      <c r="QG32" s="13"/>
      <c r="QH32" s="13"/>
      <c r="QI32" s="13"/>
      <c r="QJ32" s="13"/>
      <c r="QK32" s="13"/>
      <c r="QL32" s="13"/>
      <c r="QM32" s="13"/>
      <c r="QN32" s="13"/>
      <c r="QO32" s="13"/>
      <c r="QP32" s="13"/>
      <c r="QQ32" s="13"/>
      <c r="QR32" s="13"/>
      <c r="QS32" s="13"/>
      <c r="QT32" s="13"/>
      <c r="QU32" s="13"/>
      <c r="QV32" s="13"/>
      <c r="QW32" s="13"/>
      <c r="QX32" s="13"/>
      <c r="QY32" s="13"/>
      <c r="QZ32" s="13"/>
      <c r="RA32" s="13"/>
      <c r="RB32" s="13"/>
      <c r="RC32" s="13"/>
      <c r="RD32" s="13"/>
      <c r="RE32" s="13"/>
      <c r="RF32" s="13"/>
      <c r="RG32" s="13"/>
      <c r="RH32" s="13"/>
      <c r="RI32" s="13"/>
      <c r="RJ32" s="13"/>
      <c r="RK32" s="13"/>
      <c r="RL32" s="13"/>
      <c r="RM32" s="13"/>
      <c r="RN32" s="13"/>
      <c r="RO32" s="13"/>
      <c r="RP32" s="13"/>
      <c r="RQ32" s="13"/>
      <c r="RR32" s="13"/>
      <c r="RS32" s="13"/>
      <c r="RT32" s="13"/>
      <c r="RU32" s="13"/>
      <c r="RV32" s="13"/>
      <c r="RW32" s="13"/>
      <c r="RX32" s="13"/>
      <c r="RY32" s="13"/>
      <c r="RZ32" s="13"/>
      <c r="SA32" s="13"/>
      <c r="SB32" s="13"/>
      <c r="SC32" s="13"/>
      <c r="SD32" s="13"/>
      <c r="SE32" s="13"/>
      <c r="SF32" s="13"/>
      <c r="SG32" s="13"/>
      <c r="SH32" s="13"/>
      <c r="SI32" s="13"/>
      <c r="SJ32" s="13"/>
      <c r="SK32" s="13"/>
      <c r="SL32" s="13"/>
      <c r="SM32" s="13"/>
      <c r="SN32" s="13"/>
      <c r="SO32" s="13"/>
      <c r="SP32" s="13"/>
      <c r="SQ32" s="13"/>
      <c r="SR32" s="13"/>
      <c r="SS32" s="13"/>
      <c r="ST32" s="13"/>
      <c r="SU32" s="13"/>
      <c r="SV32" s="13"/>
      <c r="SW32" s="13"/>
      <c r="SX32" s="13"/>
      <c r="SY32" s="13"/>
      <c r="SZ32" s="13"/>
      <c r="TA32" s="13"/>
      <c r="TB32" s="13"/>
      <c r="TC32" s="13"/>
      <c r="TD32" s="13"/>
      <c r="TE32" s="13"/>
      <c r="TF32" s="13"/>
      <c r="TG32" s="13"/>
      <c r="TH32" s="13"/>
      <c r="TI32" s="13"/>
      <c r="TJ32" s="13"/>
      <c r="TK32" s="13"/>
      <c r="TL32" s="13"/>
      <c r="TM32" s="13"/>
      <c r="TN32" s="13"/>
      <c r="TO32" s="13"/>
      <c r="TP32" s="13"/>
      <c r="TQ32" s="13"/>
      <c r="TR32" s="13"/>
      <c r="TS32" s="13"/>
      <c r="TT32" s="13"/>
      <c r="TU32" s="13"/>
      <c r="TV32" s="13"/>
      <c r="TW32" s="13"/>
      <c r="TX32" s="13"/>
      <c r="TY32" s="13"/>
      <c r="TZ32" s="13"/>
      <c r="UA32" s="13"/>
      <c r="UB32" s="13"/>
      <c r="UC32" s="13"/>
      <c r="UD32" s="13"/>
      <c r="UE32" s="13"/>
      <c r="UF32" s="13"/>
      <c r="UG32" s="13"/>
      <c r="UH32" s="13"/>
      <c r="UI32" s="13"/>
      <c r="UJ32" s="13"/>
      <c r="UK32" s="13"/>
      <c r="UL32" s="13"/>
      <c r="UM32" s="13"/>
      <c r="UN32" s="13"/>
      <c r="UO32" s="13"/>
      <c r="UP32" s="13"/>
      <c r="UQ32" s="13"/>
      <c r="UR32" s="13"/>
      <c r="US32" s="13"/>
      <c r="UT32" s="13"/>
      <c r="UU32" s="13"/>
      <c r="UV32" s="13"/>
      <c r="UW32" s="13"/>
      <c r="UX32" s="13"/>
      <c r="UY32" s="13"/>
      <c r="UZ32" s="13"/>
      <c r="VA32" s="13"/>
      <c r="VB32" s="13"/>
      <c r="VC32" s="13"/>
      <c r="VD32" s="13"/>
      <c r="VE32" s="13"/>
      <c r="VF32" s="13"/>
      <c r="VG32" s="13"/>
      <c r="VH32" s="13"/>
      <c r="VI32" s="13"/>
      <c r="VJ32" s="13"/>
      <c r="VK32" s="13"/>
      <c r="VL32" s="13"/>
      <c r="VM32" s="13"/>
      <c r="VN32" s="13"/>
      <c r="VO32" s="13"/>
      <c r="VP32" s="13"/>
      <c r="VQ32" s="13"/>
      <c r="VR32" s="13"/>
      <c r="VS32" s="13"/>
      <c r="VT32" s="13"/>
      <c r="VU32" s="13"/>
      <c r="VV32" s="13"/>
      <c r="VW32" s="13"/>
      <c r="VX32" s="13"/>
      <c r="VY32" s="13"/>
      <c r="VZ32" s="13"/>
      <c r="WA32" s="13"/>
      <c r="WB32" s="13"/>
      <c r="WC32" s="13"/>
      <c r="WD32" s="13"/>
      <c r="WE32" s="13"/>
      <c r="WF32" s="13"/>
      <c r="WG32" s="13"/>
      <c r="WH32" s="13"/>
      <c r="WI32" s="13"/>
      <c r="WJ32" s="13"/>
      <c r="WK32" s="13"/>
      <c r="WL32" s="13"/>
      <c r="WM32" s="13"/>
      <c r="WN32" s="13"/>
      <c r="WO32" s="13"/>
      <c r="WP32" s="13"/>
      <c r="WQ32" s="13"/>
      <c r="WR32" s="13"/>
      <c r="WS32" s="13"/>
      <c r="WT32" s="13"/>
      <c r="WU32" s="13"/>
      <c r="WV32" s="13"/>
      <c r="WW32" s="13"/>
      <c r="WX32" s="13"/>
      <c r="WY32" s="13"/>
      <c r="WZ32" s="13"/>
      <c r="XA32" s="13"/>
      <c r="XB32" s="13"/>
      <c r="XC32" s="13"/>
      <c r="XD32" s="13"/>
      <c r="XE32" s="13"/>
      <c r="XF32" s="13"/>
      <c r="XG32" s="13"/>
      <c r="XH32" s="13"/>
      <c r="XI32" s="13"/>
      <c r="XJ32" s="13"/>
      <c r="XK32" s="13"/>
      <c r="XL32" s="13"/>
      <c r="XM32" s="13"/>
      <c r="XN32" s="13"/>
      <c r="XO32" s="13"/>
      <c r="XP32" s="13"/>
      <c r="XQ32" s="13"/>
      <c r="XR32" s="13"/>
      <c r="XS32" s="13"/>
      <c r="XT32" s="13"/>
      <c r="XU32" s="13"/>
      <c r="XV32" s="13"/>
      <c r="XW32" s="13"/>
      <c r="XX32" s="13"/>
      <c r="XY32" s="13"/>
      <c r="XZ32" s="13"/>
      <c r="YA32" s="13"/>
      <c r="YB32" s="13"/>
      <c r="YC32" s="13"/>
      <c r="YD32" s="13"/>
      <c r="YE32" s="13"/>
      <c r="YF32" s="13"/>
      <c r="YG32" s="13"/>
      <c r="YH32" s="13"/>
      <c r="YI32" s="13"/>
      <c r="YJ32" s="13"/>
      <c r="YK32" s="13"/>
      <c r="YL32" s="13"/>
      <c r="YM32" s="13"/>
      <c r="YN32" s="13"/>
      <c r="YO32" s="13"/>
      <c r="YP32" s="13"/>
      <c r="YQ32" s="13"/>
      <c r="YR32" s="13"/>
      <c r="YS32" s="13"/>
      <c r="YT32" s="13"/>
      <c r="YU32" s="13"/>
      <c r="YV32" s="13"/>
      <c r="YW32" s="13"/>
      <c r="YX32" s="13"/>
      <c r="YY32" s="13"/>
      <c r="YZ32" s="13"/>
      <c r="ZA32" s="13"/>
      <c r="ZB32" s="13"/>
      <c r="ZC32" s="13"/>
      <c r="ZD32" s="13"/>
      <c r="ZE32" s="13"/>
      <c r="ZF32" s="13"/>
      <c r="ZG32" s="13"/>
      <c r="ZH32" s="13"/>
      <c r="ZI32" s="13"/>
      <c r="ZJ32" s="13"/>
      <c r="ZK32" s="13"/>
      <c r="ZL32" s="13"/>
      <c r="ZM32" s="13"/>
      <c r="ZN32" s="13"/>
      <c r="ZO32" s="13"/>
      <c r="ZP32" s="13"/>
      <c r="ZQ32" s="13"/>
      <c r="ZR32" s="13"/>
      <c r="ZS32" s="13"/>
      <c r="ZT32" s="13"/>
      <c r="ZU32" s="13"/>
      <c r="ZV32" s="13"/>
      <c r="ZW32" s="13"/>
      <c r="ZX32" s="13"/>
      <c r="ZY32" s="13"/>
      <c r="ZZ32" s="13"/>
      <c r="AAA32" s="13"/>
      <c r="AAB32" s="13"/>
      <c r="AAC32" s="13"/>
      <c r="AAD32" s="13"/>
      <c r="AAE32" s="13"/>
      <c r="AAF32" s="13"/>
      <c r="AAG32" s="13"/>
      <c r="AAH32" s="13"/>
      <c r="AAI32" s="13"/>
      <c r="AAJ32" s="13"/>
      <c r="AAK32" s="13"/>
      <c r="AAL32" s="13"/>
      <c r="AAM32" s="13"/>
      <c r="AAN32" s="13"/>
      <c r="AAO32" s="13"/>
      <c r="AAP32" s="13"/>
      <c r="AAQ32" s="13"/>
      <c r="AAR32" s="13"/>
      <c r="AAS32" s="13"/>
      <c r="AAT32" s="13"/>
      <c r="AAU32" s="13"/>
      <c r="AAV32" s="13"/>
      <c r="AAW32" s="13"/>
      <c r="AAX32" s="13"/>
      <c r="AAY32" s="13"/>
      <c r="AAZ32" s="13"/>
      <c r="ABA32" s="13"/>
      <c r="ABB32" s="13"/>
      <c r="ABC32" s="13"/>
      <c r="ABD32" s="13"/>
      <c r="ABE32" s="13"/>
      <c r="ABF32" s="13"/>
      <c r="ABG32" s="13"/>
      <c r="ABH32" s="13"/>
      <c r="ABI32" s="13"/>
      <c r="ABJ32" s="13"/>
      <c r="ABK32" s="13"/>
      <c r="ABL32" s="13"/>
      <c r="ABM32" s="13"/>
      <c r="ABN32" s="13"/>
      <c r="ABO32" s="13"/>
      <c r="ABP32" s="13"/>
      <c r="ABQ32" s="13"/>
      <c r="ABR32" s="13"/>
      <c r="ABS32" s="13"/>
      <c r="ABT32" s="13"/>
      <c r="ABU32" s="13"/>
      <c r="ABV32" s="13"/>
      <c r="ABW32" s="13"/>
      <c r="ABX32" s="13"/>
      <c r="ABY32" s="13"/>
      <c r="ABZ32" s="13"/>
      <c r="ACA32" s="13"/>
      <c r="ACB32" s="13"/>
      <c r="ACC32" s="13"/>
      <c r="ACD32" s="13"/>
      <c r="ACE32" s="13"/>
      <c r="ACF32" s="13"/>
      <c r="ACG32" s="13"/>
      <c r="ACH32" s="13"/>
      <c r="ACI32" s="13"/>
      <c r="ACJ32" s="13"/>
      <c r="ACK32" s="13"/>
      <c r="ACL32" s="13"/>
      <c r="ACM32" s="13"/>
      <c r="ACN32" s="13"/>
      <c r="ACO32" s="13"/>
      <c r="ACP32" s="13"/>
      <c r="ACQ32" s="13"/>
      <c r="ACR32" s="13"/>
      <c r="ACS32" s="13"/>
      <c r="ACT32" s="13"/>
      <c r="ACU32" s="13"/>
      <c r="ACV32" s="13"/>
      <c r="ACW32" s="13"/>
      <c r="ACX32" s="13"/>
      <c r="ACY32" s="13"/>
      <c r="ACZ32" s="13"/>
      <c r="ADA32" s="13"/>
      <c r="ADB32" s="13"/>
      <c r="ADC32" s="13"/>
      <c r="ADD32" s="13"/>
      <c r="ADE32" s="13"/>
      <c r="ADF32" s="13"/>
      <c r="ADG32" s="13"/>
      <c r="ADH32" s="13"/>
      <c r="ADI32" s="13"/>
      <c r="ADJ32" s="13"/>
      <c r="ADK32" s="13"/>
      <c r="ADL32" s="13"/>
      <c r="ADM32" s="13"/>
      <c r="ADN32" s="13"/>
      <c r="ADO32" s="13"/>
      <c r="ADP32" s="13"/>
      <c r="ADQ32" s="13"/>
      <c r="ADR32" s="13"/>
      <c r="ADS32" s="13"/>
      <c r="ADT32" s="13"/>
      <c r="ADU32" s="13"/>
      <c r="ADV32" s="13"/>
      <c r="ADW32" s="13"/>
      <c r="ADX32" s="13"/>
      <c r="ADY32" s="13"/>
      <c r="ADZ32" s="13"/>
      <c r="AEA32" s="13"/>
      <c r="AEB32" s="13"/>
      <c r="AEC32" s="13"/>
      <c r="AED32" s="13"/>
      <c r="AEE32" s="13"/>
      <c r="AEF32" s="13"/>
      <c r="AEG32" s="13"/>
      <c r="AEH32" s="13"/>
      <c r="AEI32" s="13"/>
      <c r="AEJ32" s="13"/>
      <c r="AEK32" s="13"/>
      <c r="AEL32" s="13"/>
      <c r="AEM32" s="13"/>
      <c r="AEN32" s="13"/>
      <c r="AEO32" s="13"/>
      <c r="AEP32" s="13"/>
      <c r="AEQ32" s="13"/>
      <c r="AER32" s="13"/>
      <c r="AES32" s="13"/>
      <c r="AET32" s="13"/>
      <c r="AEU32" s="13"/>
      <c r="AEV32" s="13"/>
      <c r="AEW32" s="13"/>
      <c r="AEX32" s="13"/>
      <c r="AEY32" s="13"/>
      <c r="AEZ32" s="13"/>
      <c r="AFA32" s="13"/>
      <c r="AFB32" s="13"/>
      <c r="AFC32" s="13"/>
      <c r="AFD32" s="13"/>
      <c r="AFE32" s="13"/>
      <c r="AFF32" s="13"/>
      <c r="AFG32" s="13"/>
      <c r="AFH32" s="13"/>
      <c r="AFI32" s="13"/>
      <c r="AFJ32" s="13"/>
      <c r="AFK32" s="13"/>
      <c r="AFL32" s="13"/>
      <c r="AFM32" s="13"/>
      <c r="AFN32" s="13"/>
      <c r="AFO32" s="13"/>
      <c r="AFP32" s="13"/>
      <c r="AFQ32" s="13"/>
      <c r="AFR32" s="13"/>
      <c r="AFS32" s="13"/>
      <c r="AFT32" s="13"/>
      <c r="AFU32" s="13"/>
      <c r="AFV32" s="13"/>
      <c r="AFW32" s="13"/>
      <c r="AFX32" s="13"/>
      <c r="AFY32" s="13"/>
      <c r="AFZ32" s="13"/>
      <c r="AGA32" s="13"/>
      <c r="AGB32" s="13"/>
      <c r="AGC32" s="13"/>
      <c r="AGD32" s="13"/>
      <c r="AGE32" s="13"/>
      <c r="AGF32" s="13"/>
      <c r="AGG32" s="13"/>
      <c r="AGH32" s="13"/>
      <c r="AGI32" s="13"/>
      <c r="AGJ32" s="13"/>
      <c r="AGK32" s="13"/>
      <c r="AGL32" s="13"/>
      <c r="AGM32" s="13"/>
      <c r="AGN32" s="13"/>
      <c r="AGO32" s="13"/>
      <c r="AGP32" s="13"/>
      <c r="AGQ32" s="13"/>
      <c r="AGR32" s="13"/>
      <c r="AGS32" s="13"/>
      <c r="AGT32" s="13"/>
      <c r="AGU32" s="13"/>
      <c r="AGV32" s="13"/>
      <c r="AGW32" s="13"/>
      <c r="AGX32" s="13"/>
      <c r="AGY32" s="13"/>
      <c r="AGZ32" s="13"/>
      <c r="AHA32" s="13"/>
      <c r="AHB32" s="13"/>
      <c r="AHC32" s="13"/>
      <c r="AHD32" s="13"/>
      <c r="AHE32" s="13"/>
      <c r="AHF32" s="13"/>
      <c r="AHG32" s="13"/>
      <c r="AHH32" s="13"/>
      <c r="AHI32" s="13"/>
      <c r="AHJ32" s="13"/>
      <c r="AHK32" s="13"/>
      <c r="AHL32" s="13"/>
      <c r="AHM32" s="13"/>
      <c r="AHN32" s="13"/>
      <c r="AHO32" s="13"/>
      <c r="AHP32" s="13"/>
      <c r="AHQ32" s="13"/>
      <c r="AHR32" s="13"/>
      <c r="AHS32" s="13"/>
      <c r="AHT32" s="13"/>
      <c r="AHU32" s="13"/>
      <c r="AHV32" s="13"/>
      <c r="AHW32" s="13"/>
      <c r="AHX32" s="13"/>
      <c r="AHY32" s="13"/>
      <c r="AHZ32" s="13"/>
      <c r="AIA32" s="13"/>
      <c r="AIB32" s="13"/>
      <c r="AIC32" s="13"/>
      <c r="AID32" s="13"/>
      <c r="AIE32" s="13"/>
      <c r="AIF32" s="13"/>
      <c r="AIG32" s="13"/>
      <c r="AIH32" s="13"/>
      <c r="AII32" s="13"/>
      <c r="AIJ32" s="13"/>
      <c r="AIK32" s="13"/>
      <c r="AIL32" s="13"/>
      <c r="AIM32" s="13"/>
      <c r="AIN32" s="13"/>
      <c r="AIO32" s="13"/>
      <c r="AIP32" s="13"/>
      <c r="AIQ32" s="13"/>
      <c r="AIR32" s="13"/>
      <c r="AIS32" s="13"/>
      <c r="AIT32" s="13"/>
      <c r="AIU32" s="13"/>
      <c r="AIV32" s="13"/>
      <c r="AIW32" s="13"/>
      <c r="AIX32" s="13"/>
      <c r="AIY32" s="13"/>
      <c r="AIZ32" s="13"/>
      <c r="AJA32" s="13"/>
      <c r="AJB32" s="13"/>
      <c r="AJC32" s="13"/>
      <c r="AJD32" s="13"/>
      <c r="AJE32" s="13"/>
      <c r="AJF32" s="13"/>
      <c r="AJG32" s="13"/>
      <c r="AJH32" s="13"/>
      <c r="AJI32" s="13"/>
      <c r="AJJ32" s="13"/>
      <c r="AJK32" s="13"/>
      <c r="AJL32" s="13"/>
      <c r="AJM32" s="13"/>
      <c r="AJN32" s="13"/>
      <c r="AJO32" s="13"/>
      <c r="AJP32" s="13"/>
      <c r="AJQ32" s="13"/>
      <c r="AJR32" s="13"/>
      <c r="AJS32" s="13"/>
      <c r="AJT32" s="13"/>
      <c r="AJU32" s="13"/>
      <c r="AJV32" s="13"/>
      <c r="AJW32" s="13"/>
      <c r="AJX32" s="13"/>
      <c r="AJY32" s="13"/>
      <c r="AJZ32" s="13"/>
      <c r="AKA32" s="13"/>
      <c r="AKB32" s="13"/>
      <c r="AKC32" s="13"/>
      <c r="AKD32" s="13"/>
      <c r="AKE32" s="13"/>
      <c r="AKF32" s="13"/>
      <c r="AKG32" s="13"/>
      <c r="AKH32" s="13"/>
      <c r="AKI32" s="13"/>
      <c r="AKJ32" s="13"/>
      <c r="AKK32" s="13"/>
      <c r="AKL32" s="13"/>
      <c r="AKM32" s="13"/>
      <c r="AKN32" s="13"/>
      <c r="AKO32" s="13"/>
      <c r="AKP32" s="13"/>
      <c r="AKQ32" s="13"/>
      <c r="AKR32" s="13"/>
      <c r="AKS32" s="13"/>
      <c r="AKT32" s="13"/>
      <c r="AKU32" s="13"/>
      <c r="AKV32" s="13"/>
      <c r="AKW32" s="13"/>
      <c r="AKX32" s="13"/>
      <c r="AKY32" s="13"/>
      <c r="AKZ32" s="13"/>
      <c r="ALA32" s="13"/>
      <c r="ALB32" s="13"/>
      <c r="ALC32" s="13"/>
      <c r="ALD32" s="13"/>
      <c r="ALE32" s="13"/>
      <c r="ALF32" s="13"/>
      <c r="ALG32" s="13"/>
      <c r="ALH32" s="13"/>
      <c r="ALI32" s="13"/>
      <c r="ALJ32" s="13"/>
      <c r="ALK32" s="13"/>
      <c r="ALL32" s="13"/>
      <c r="ALM32" s="13"/>
      <c r="ALN32" s="13"/>
      <c r="ALO32" s="13"/>
      <c r="ALP32" s="13"/>
      <c r="ALQ32" s="13"/>
      <c r="ALR32" s="13"/>
      <c r="ALS32" s="13"/>
      <c r="ALT32" s="13"/>
      <c r="ALU32" s="13"/>
      <c r="ALV32" s="13"/>
      <c r="ALW32" s="13"/>
      <c r="ALX32" s="13"/>
      <c r="ALY32" s="13"/>
      <c r="ALZ32" s="13"/>
      <c r="AMA32" s="13"/>
      <c r="AMB32" s="13"/>
      <c r="AMC32" s="13"/>
      <c r="AMD32" s="13"/>
      <c r="AME32" s="13"/>
      <c r="AMF32" s="13"/>
      <c r="AMG32" s="13"/>
      <c r="AMH32" s="13"/>
      <c r="AMI32" s="13"/>
      <c r="AMJ32" s="13"/>
      <c r="AMK32" s="13"/>
    </row>
    <row r="33" spans="1:1025" s="12" customFormat="1" ht="14.25" hidden="1" customHeight="1">
      <c r="A33" s="13"/>
      <c r="B33" s="18"/>
      <c r="C33" s="13"/>
      <c r="D33" s="13"/>
      <c r="E33" s="13"/>
      <c r="F33" s="11" t="s">
        <v>39</v>
      </c>
      <c r="G33" s="13"/>
      <c r="H33" s="13"/>
      <c r="I33" s="13"/>
      <c r="J33" s="13"/>
      <c r="K33" s="13"/>
      <c r="L33" s="102">
        <v>0</v>
      </c>
      <c r="M33" s="102"/>
      <c r="N33" s="102"/>
      <c r="O33" s="102"/>
      <c r="P33" s="102"/>
      <c r="Q33" s="13"/>
      <c r="R33" s="13"/>
      <c r="S33" s="13"/>
      <c r="T33" s="13"/>
      <c r="U33" s="13"/>
      <c r="V33" s="13"/>
      <c r="W33" s="103" t="e">
        <f>ROUND(BD94, 2)</f>
        <v>#REF!</v>
      </c>
      <c r="X33" s="103"/>
      <c r="Y33" s="103"/>
      <c r="Z33" s="103"/>
      <c r="AA33" s="103"/>
      <c r="AB33" s="103"/>
      <c r="AC33" s="103"/>
      <c r="AD33" s="103"/>
      <c r="AE33" s="103"/>
      <c r="AF33" s="13"/>
      <c r="AG33" s="13"/>
      <c r="AH33" s="13"/>
      <c r="AI33" s="13"/>
      <c r="AJ33" s="13"/>
      <c r="AK33" s="103">
        <v>0</v>
      </c>
      <c r="AL33" s="103"/>
      <c r="AM33" s="103"/>
      <c r="AN33" s="103"/>
      <c r="AO33" s="103"/>
      <c r="AP33" s="13"/>
      <c r="AQ33" s="13"/>
      <c r="AR33" s="18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  <c r="PX33" s="13"/>
      <c r="PY33" s="13"/>
      <c r="PZ33" s="13"/>
      <c r="QA33" s="13"/>
      <c r="QB33" s="13"/>
      <c r="QC33" s="13"/>
      <c r="QD33" s="13"/>
      <c r="QE33" s="13"/>
      <c r="QF33" s="13"/>
      <c r="QG33" s="13"/>
      <c r="QH33" s="13"/>
      <c r="QI33" s="13"/>
      <c r="QJ33" s="13"/>
      <c r="QK33" s="13"/>
      <c r="QL33" s="13"/>
      <c r="QM33" s="13"/>
      <c r="QN33" s="13"/>
      <c r="QO33" s="13"/>
      <c r="QP33" s="13"/>
      <c r="QQ33" s="13"/>
      <c r="QR33" s="13"/>
      <c r="QS33" s="13"/>
      <c r="QT33" s="13"/>
      <c r="QU33" s="13"/>
      <c r="QV33" s="13"/>
      <c r="QW33" s="13"/>
      <c r="QX33" s="13"/>
      <c r="QY33" s="13"/>
      <c r="QZ33" s="13"/>
      <c r="RA33" s="13"/>
      <c r="RB33" s="13"/>
      <c r="RC33" s="13"/>
      <c r="RD33" s="13"/>
      <c r="RE33" s="13"/>
      <c r="RF33" s="13"/>
      <c r="RG33" s="13"/>
      <c r="RH33" s="13"/>
      <c r="RI33" s="13"/>
      <c r="RJ33" s="13"/>
      <c r="RK33" s="13"/>
      <c r="RL33" s="13"/>
      <c r="RM33" s="13"/>
      <c r="RN33" s="13"/>
      <c r="RO33" s="13"/>
      <c r="RP33" s="13"/>
      <c r="RQ33" s="13"/>
      <c r="RR33" s="13"/>
      <c r="RS33" s="13"/>
      <c r="RT33" s="13"/>
      <c r="RU33" s="13"/>
      <c r="RV33" s="13"/>
      <c r="RW33" s="13"/>
      <c r="RX33" s="13"/>
      <c r="RY33" s="13"/>
      <c r="RZ33" s="13"/>
      <c r="SA33" s="13"/>
      <c r="SB33" s="13"/>
      <c r="SC33" s="13"/>
      <c r="SD33" s="13"/>
      <c r="SE33" s="13"/>
      <c r="SF33" s="13"/>
      <c r="SG33" s="13"/>
      <c r="SH33" s="13"/>
      <c r="SI33" s="13"/>
      <c r="SJ33" s="13"/>
      <c r="SK33" s="13"/>
      <c r="SL33" s="13"/>
      <c r="SM33" s="13"/>
      <c r="SN33" s="13"/>
      <c r="SO33" s="13"/>
      <c r="SP33" s="13"/>
      <c r="SQ33" s="13"/>
      <c r="SR33" s="13"/>
      <c r="SS33" s="13"/>
      <c r="ST33" s="13"/>
      <c r="SU33" s="13"/>
      <c r="SV33" s="13"/>
      <c r="SW33" s="13"/>
      <c r="SX33" s="13"/>
      <c r="SY33" s="13"/>
      <c r="SZ33" s="13"/>
      <c r="TA33" s="13"/>
      <c r="TB33" s="13"/>
      <c r="TC33" s="13"/>
      <c r="TD33" s="13"/>
      <c r="TE33" s="13"/>
      <c r="TF33" s="13"/>
      <c r="TG33" s="13"/>
      <c r="TH33" s="13"/>
      <c r="TI33" s="13"/>
      <c r="TJ33" s="13"/>
      <c r="TK33" s="13"/>
      <c r="TL33" s="13"/>
      <c r="TM33" s="13"/>
      <c r="TN33" s="13"/>
      <c r="TO33" s="13"/>
      <c r="TP33" s="13"/>
      <c r="TQ33" s="13"/>
      <c r="TR33" s="13"/>
      <c r="TS33" s="13"/>
      <c r="TT33" s="13"/>
      <c r="TU33" s="13"/>
      <c r="TV33" s="13"/>
      <c r="TW33" s="13"/>
      <c r="TX33" s="13"/>
      <c r="TY33" s="13"/>
      <c r="TZ33" s="13"/>
      <c r="UA33" s="13"/>
      <c r="UB33" s="13"/>
      <c r="UC33" s="13"/>
      <c r="UD33" s="13"/>
      <c r="UE33" s="13"/>
      <c r="UF33" s="13"/>
      <c r="UG33" s="13"/>
      <c r="UH33" s="13"/>
      <c r="UI33" s="13"/>
      <c r="UJ33" s="13"/>
      <c r="UK33" s="13"/>
      <c r="UL33" s="13"/>
      <c r="UM33" s="13"/>
      <c r="UN33" s="13"/>
      <c r="UO33" s="13"/>
      <c r="UP33" s="13"/>
      <c r="UQ33" s="13"/>
      <c r="UR33" s="13"/>
      <c r="US33" s="13"/>
      <c r="UT33" s="13"/>
      <c r="UU33" s="13"/>
      <c r="UV33" s="13"/>
      <c r="UW33" s="13"/>
      <c r="UX33" s="13"/>
      <c r="UY33" s="13"/>
      <c r="UZ33" s="13"/>
      <c r="VA33" s="13"/>
      <c r="VB33" s="13"/>
      <c r="VC33" s="13"/>
      <c r="VD33" s="13"/>
      <c r="VE33" s="13"/>
      <c r="VF33" s="13"/>
      <c r="VG33" s="13"/>
      <c r="VH33" s="13"/>
      <c r="VI33" s="13"/>
      <c r="VJ33" s="13"/>
      <c r="VK33" s="13"/>
      <c r="VL33" s="13"/>
      <c r="VM33" s="13"/>
      <c r="VN33" s="13"/>
      <c r="VO33" s="13"/>
      <c r="VP33" s="13"/>
      <c r="VQ33" s="13"/>
      <c r="VR33" s="13"/>
      <c r="VS33" s="13"/>
      <c r="VT33" s="13"/>
      <c r="VU33" s="13"/>
      <c r="VV33" s="13"/>
      <c r="VW33" s="13"/>
      <c r="VX33" s="13"/>
      <c r="VY33" s="13"/>
      <c r="VZ33" s="13"/>
      <c r="WA33" s="13"/>
      <c r="WB33" s="13"/>
      <c r="WC33" s="13"/>
      <c r="WD33" s="13"/>
      <c r="WE33" s="13"/>
      <c r="WF33" s="13"/>
      <c r="WG33" s="13"/>
      <c r="WH33" s="13"/>
      <c r="WI33" s="13"/>
      <c r="WJ33" s="13"/>
      <c r="WK33" s="13"/>
      <c r="WL33" s="13"/>
      <c r="WM33" s="13"/>
      <c r="WN33" s="13"/>
      <c r="WO33" s="13"/>
      <c r="WP33" s="13"/>
      <c r="WQ33" s="13"/>
      <c r="WR33" s="13"/>
      <c r="WS33" s="13"/>
      <c r="WT33" s="13"/>
      <c r="WU33" s="13"/>
      <c r="WV33" s="13"/>
      <c r="WW33" s="13"/>
      <c r="WX33" s="13"/>
      <c r="WY33" s="13"/>
      <c r="WZ33" s="13"/>
      <c r="XA33" s="13"/>
      <c r="XB33" s="13"/>
      <c r="XC33" s="13"/>
      <c r="XD33" s="13"/>
      <c r="XE33" s="13"/>
      <c r="XF33" s="13"/>
      <c r="XG33" s="13"/>
      <c r="XH33" s="13"/>
      <c r="XI33" s="13"/>
      <c r="XJ33" s="13"/>
      <c r="XK33" s="13"/>
      <c r="XL33" s="13"/>
      <c r="XM33" s="13"/>
      <c r="XN33" s="13"/>
      <c r="XO33" s="13"/>
      <c r="XP33" s="13"/>
      <c r="XQ33" s="13"/>
      <c r="XR33" s="13"/>
      <c r="XS33" s="13"/>
      <c r="XT33" s="13"/>
      <c r="XU33" s="13"/>
      <c r="XV33" s="13"/>
      <c r="XW33" s="13"/>
      <c r="XX33" s="13"/>
      <c r="XY33" s="13"/>
      <c r="XZ33" s="13"/>
      <c r="YA33" s="13"/>
      <c r="YB33" s="13"/>
      <c r="YC33" s="13"/>
      <c r="YD33" s="13"/>
      <c r="YE33" s="13"/>
      <c r="YF33" s="13"/>
      <c r="YG33" s="13"/>
      <c r="YH33" s="13"/>
      <c r="YI33" s="13"/>
      <c r="YJ33" s="13"/>
      <c r="YK33" s="13"/>
      <c r="YL33" s="13"/>
      <c r="YM33" s="13"/>
      <c r="YN33" s="13"/>
      <c r="YO33" s="13"/>
      <c r="YP33" s="13"/>
      <c r="YQ33" s="13"/>
      <c r="YR33" s="13"/>
      <c r="YS33" s="13"/>
      <c r="YT33" s="13"/>
      <c r="YU33" s="13"/>
      <c r="YV33" s="13"/>
      <c r="YW33" s="13"/>
      <c r="YX33" s="13"/>
      <c r="YY33" s="13"/>
      <c r="YZ33" s="13"/>
      <c r="ZA33" s="13"/>
      <c r="ZB33" s="13"/>
      <c r="ZC33" s="13"/>
      <c r="ZD33" s="13"/>
      <c r="ZE33" s="13"/>
      <c r="ZF33" s="13"/>
      <c r="ZG33" s="13"/>
      <c r="ZH33" s="13"/>
      <c r="ZI33" s="13"/>
      <c r="ZJ33" s="13"/>
      <c r="ZK33" s="13"/>
      <c r="ZL33" s="13"/>
      <c r="ZM33" s="13"/>
      <c r="ZN33" s="13"/>
      <c r="ZO33" s="13"/>
      <c r="ZP33" s="13"/>
      <c r="ZQ33" s="13"/>
      <c r="ZR33" s="13"/>
      <c r="ZS33" s="13"/>
      <c r="ZT33" s="13"/>
      <c r="ZU33" s="13"/>
      <c r="ZV33" s="13"/>
      <c r="ZW33" s="13"/>
      <c r="ZX33" s="13"/>
      <c r="ZY33" s="13"/>
      <c r="ZZ33" s="13"/>
      <c r="AAA33" s="13"/>
      <c r="AAB33" s="13"/>
      <c r="AAC33" s="13"/>
      <c r="AAD33" s="13"/>
      <c r="AAE33" s="13"/>
      <c r="AAF33" s="13"/>
      <c r="AAG33" s="13"/>
      <c r="AAH33" s="13"/>
      <c r="AAI33" s="13"/>
      <c r="AAJ33" s="13"/>
      <c r="AAK33" s="13"/>
      <c r="AAL33" s="13"/>
      <c r="AAM33" s="13"/>
      <c r="AAN33" s="13"/>
      <c r="AAO33" s="13"/>
      <c r="AAP33" s="13"/>
      <c r="AAQ33" s="13"/>
      <c r="AAR33" s="13"/>
      <c r="AAS33" s="13"/>
      <c r="AAT33" s="13"/>
      <c r="AAU33" s="13"/>
      <c r="AAV33" s="13"/>
      <c r="AAW33" s="13"/>
      <c r="AAX33" s="13"/>
      <c r="AAY33" s="13"/>
      <c r="AAZ33" s="13"/>
      <c r="ABA33" s="13"/>
      <c r="ABB33" s="13"/>
      <c r="ABC33" s="13"/>
      <c r="ABD33" s="13"/>
      <c r="ABE33" s="13"/>
      <c r="ABF33" s="13"/>
      <c r="ABG33" s="13"/>
      <c r="ABH33" s="13"/>
      <c r="ABI33" s="13"/>
      <c r="ABJ33" s="13"/>
      <c r="ABK33" s="13"/>
      <c r="ABL33" s="13"/>
      <c r="ABM33" s="13"/>
      <c r="ABN33" s="13"/>
      <c r="ABO33" s="13"/>
      <c r="ABP33" s="13"/>
      <c r="ABQ33" s="13"/>
      <c r="ABR33" s="13"/>
      <c r="ABS33" s="13"/>
      <c r="ABT33" s="13"/>
      <c r="ABU33" s="13"/>
      <c r="ABV33" s="13"/>
      <c r="ABW33" s="13"/>
      <c r="ABX33" s="13"/>
      <c r="ABY33" s="13"/>
      <c r="ABZ33" s="13"/>
      <c r="ACA33" s="13"/>
      <c r="ACB33" s="13"/>
      <c r="ACC33" s="13"/>
      <c r="ACD33" s="13"/>
      <c r="ACE33" s="13"/>
      <c r="ACF33" s="13"/>
      <c r="ACG33" s="13"/>
      <c r="ACH33" s="13"/>
      <c r="ACI33" s="13"/>
      <c r="ACJ33" s="13"/>
      <c r="ACK33" s="13"/>
      <c r="ACL33" s="13"/>
      <c r="ACM33" s="13"/>
      <c r="ACN33" s="13"/>
      <c r="ACO33" s="13"/>
      <c r="ACP33" s="13"/>
      <c r="ACQ33" s="13"/>
      <c r="ACR33" s="13"/>
      <c r="ACS33" s="13"/>
      <c r="ACT33" s="13"/>
      <c r="ACU33" s="13"/>
      <c r="ACV33" s="13"/>
      <c r="ACW33" s="13"/>
      <c r="ACX33" s="13"/>
      <c r="ACY33" s="13"/>
      <c r="ACZ33" s="13"/>
      <c r="ADA33" s="13"/>
      <c r="ADB33" s="13"/>
      <c r="ADC33" s="13"/>
      <c r="ADD33" s="13"/>
      <c r="ADE33" s="13"/>
      <c r="ADF33" s="13"/>
      <c r="ADG33" s="13"/>
      <c r="ADH33" s="13"/>
      <c r="ADI33" s="13"/>
      <c r="ADJ33" s="13"/>
      <c r="ADK33" s="13"/>
      <c r="ADL33" s="13"/>
      <c r="ADM33" s="13"/>
      <c r="ADN33" s="13"/>
      <c r="ADO33" s="13"/>
      <c r="ADP33" s="13"/>
      <c r="ADQ33" s="13"/>
      <c r="ADR33" s="13"/>
      <c r="ADS33" s="13"/>
      <c r="ADT33" s="13"/>
      <c r="ADU33" s="13"/>
      <c r="ADV33" s="13"/>
      <c r="ADW33" s="13"/>
      <c r="ADX33" s="13"/>
      <c r="ADY33" s="13"/>
      <c r="ADZ33" s="13"/>
      <c r="AEA33" s="13"/>
      <c r="AEB33" s="13"/>
      <c r="AEC33" s="13"/>
      <c r="AED33" s="13"/>
      <c r="AEE33" s="13"/>
      <c r="AEF33" s="13"/>
      <c r="AEG33" s="13"/>
      <c r="AEH33" s="13"/>
      <c r="AEI33" s="13"/>
      <c r="AEJ33" s="13"/>
      <c r="AEK33" s="13"/>
      <c r="AEL33" s="13"/>
      <c r="AEM33" s="13"/>
      <c r="AEN33" s="13"/>
      <c r="AEO33" s="13"/>
      <c r="AEP33" s="13"/>
      <c r="AEQ33" s="13"/>
      <c r="AER33" s="13"/>
      <c r="AES33" s="13"/>
      <c r="AET33" s="13"/>
      <c r="AEU33" s="13"/>
      <c r="AEV33" s="13"/>
      <c r="AEW33" s="13"/>
      <c r="AEX33" s="13"/>
      <c r="AEY33" s="13"/>
      <c r="AEZ33" s="13"/>
      <c r="AFA33" s="13"/>
      <c r="AFB33" s="13"/>
      <c r="AFC33" s="13"/>
      <c r="AFD33" s="13"/>
      <c r="AFE33" s="13"/>
      <c r="AFF33" s="13"/>
      <c r="AFG33" s="13"/>
      <c r="AFH33" s="13"/>
      <c r="AFI33" s="13"/>
      <c r="AFJ33" s="13"/>
      <c r="AFK33" s="13"/>
      <c r="AFL33" s="13"/>
      <c r="AFM33" s="13"/>
      <c r="AFN33" s="13"/>
      <c r="AFO33" s="13"/>
      <c r="AFP33" s="13"/>
      <c r="AFQ33" s="13"/>
      <c r="AFR33" s="13"/>
      <c r="AFS33" s="13"/>
      <c r="AFT33" s="13"/>
      <c r="AFU33" s="13"/>
      <c r="AFV33" s="13"/>
      <c r="AFW33" s="13"/>
      <c r="AFX33" s="13"/>
      <c r="AFY33" s="13"/>
      <c r="AFZ33" s="13"/>
      <c r="AGA33" s="13"/>
      <c r="AGB33" s="13"/>
      <c r="AGC33" s="13"/>
      <c r="AGD33" s="13"/>
      <c r="AGE33" s="13"/>
      <c r="AGF33" s="13"/>
      <c r="AGG33" s="13"/>
      <c r="AGH33" s="13"/>
      <c r="AGI33" s="13"/>
      <c r="AGJ33" s="13"/>
      <c r="AGK33" s="13"/>
      <c r="AGL33" s="13"/>
      <c r="AGM33" s="13"/>
      <c r="AGN33" s="13"/>
      <c r="AGO33" s="13"/>
      <c r="AGP33" s="13"/>
      <c r="AGQ33" s="13"/>
      <c r="AGR33" s="13"/>
      <c r="AGS33" s="13"/>
      <c r="AGT33" s="13"/>
      <c r="AGU33" s="13"/>
      <c r="AGV33" s="13"/>
      <c r="AGW33" s="13"/>
      <c r="AGX33" s="13"/>
      <c r="AGY33" s="13"/>
      <c r="AGZ33" s="13"/>
      <c r="AHA33" s="13"/>
      <c r="AHB33" s="13"/>
      <c r="AHC33" s="13"/>
      <c r="AHD33" s="13"/>
      <c r="AHE33" s="13"/>
      <c r="AHF33" s="13"/>
      <c r="AHG33" s="13"/>
      <c r="AHH33" s="13"/>
      <c r="AHI33" s="13"/>
      <c r="AHJ33" s="13"/>
      <c r="AHK33" s="13"/>
      <c r="AHL33" s="13"/>
      <c r="AHM33" s="13"/>
      <c r="AHN33" s="13"/>
      <c r="AHO33" s="13"/>
      <c r="AHP33" s="13"/>
      <c r="AHQ33" s="13"/>
      <c r="AHR33" s="13"/>
      <c r="AHS33" s="13"/>
      <c r="AHT33" s="13"/>
      <c r="AHU33" s="13"/>
      <c r="AHV33" s="13"/>
      <c r="AHW33" s="13"/>
      <c r="AHX33" s="13"/>
      <c r="AHY33" s="13"/>
      <c r="AHZ33" s="13"/>
      <c r="AIA33" s="13"/>
      <c r="AIB33" s="13"/>
      <c r="AIC33" s="13"/>
      <c r="AID33" s="13"/>
      <c r="AIE33" s="13"/>
      <c r="AIF33" s="13"/>
      <c r="AIG33" s="13"/>
      <c r="AIH33" s="13"/>
      <c r="AII33" s="13"/>
      <c r="AIJ33" s="13"/>
      <c r="AIK33" s="13"/>
      <c r="AIL33" s="13"/>
      <c r="AIM33" s="13"/>
      <c r="AIN33" s="13"/>
      <c r="AIO33" s="13"/>
      <c r="AIP33" s="13"/>
      <c r="AIQ33" s="13"/>
      <c r="AIR33" s="13"/>
      <c r="AIS33" s="13"/>
      <c r="AIT33" s="13"/>
      <c r="AIU33" s="13"/>
      <c r="AIV33" s="13"/>
      <c r="AIW33" s="13"/>
      <c r="AIX33" s="13"/>
      <c r="AIY33" s="13"/>
      <c r="AIZ33" s="13"/>
      <c r="AJA33" s="13"/>
      <c r="AJB33" s="13"/>
      <c r="AJC33" s="13"/>
      <c r="AJD33" s="13"/>
      <c r="AJE33" s="13"/>
      <c r="AJF33" s="13"/>
      <c r="AJG33" s="13"/>
      <c r="AJH33" s="13"/>
      <c r="AJI33" s="13"/>
      <c r="AJJ33" s="13"/>
      <c r="AJK33" s="13"/>
      <c r="AJL33" s="13"/>
      <c r="AJM33" s="13"/>
      <c r="AJN33" s="13"/>
      <c r="AJO33" s="13"/>
      <c r="AJP33" s="13"/>
      <c r="AJQ33" s="13"/>
      <c r="AJR33" s="13"/>
      <c r="AJS33" s="13"/>
      <c r="AJT33" s="13"/>
      <c r="AJU33" s="13"/>
      <c r="AJV33" s="13"/>
      <c r="AJW33" s="13"/>
      <c r="AJX33" s="13"/>
      <c r="AJY33" s="13"/>
      <c r="AJZ33" s="13"/>
      <c r="AKA33" s="13"/>
      <c r="AKB33" s="13"/>
      <c r="AKC33" s="13"/>
      <c r="AKD33" s="13"/>
      <c r="AKE33" s="13"/>
      <c r="AKF33" s="13"/>
      <c r="AKG33" s="13"/>
      <c r="AKH33" s="13"/>
      <c r="AKI33" s="13"/>
      <c r="AKJ33" s="13"/>
      <c r="AKK33" s="13"/>
      <c r="AKL33" s="13"/>
      <c r="AKM33" s="13"/>
      <c r="AKN33" s="13"/>
      <c r="AKO33" s="13"/>
      <c r="AKP33" s="13"/>
      <c r="AKQ33" s="13"/>
      <c r="AKR33" s="13"/>
      <c r="AKS33" s="13"/>
      <c r="AKT33" s="13"/>
      <c r="AKU33" s="13"/>
      <c r="AKV33" s="13"/>
      <c r="AKW33" s="13"/>
      <c r="AKX33" s="13"/>
      <c r="AKY33" s="13"/>
      <c r="AKZ33" s="13"/>
      <c r="ALA33" s="13"/>
      <c r="ALB33" s="13"/>
      <c r="ALC33" s="13"/>
      <c r="ALD33" s="13"/>
      <c r="ALE33" s="13"/>
      <c r="ALF33" s="13"/>
      <c r="ALG33" s="13"/>
      <c r="ALH33" s="13"/>
      <c r="ALI33" s="13"/>
      <c r="ALJ33" s="13"/>
      <c r="ALK33" s="13"/>
      <c r="ALL33" s="13"/>
      <c r="ALM33" s="13"/>
      <c r="ALN33" s="13"/>
      <c r="ALO33" s="13"/>
      <c r="ALP33" s="13"/>
      <c r="ALQ33" s="13"/>
      <c r="ALR33" s="13"/>
      <c r="ALS33" s="13"/>
      <c r="ALT33" s="13"/>
      <c r="ALU33" s="13"/>
      <c r="ALV33" s="13"/>
      <c r="ALW33" s="13"/>
      <c r="ALX33" s="13"/>
      <c r="ALY33" s="13"/>
      <c r="ALZ33" s="13"/>
      <c r="AMA33" s="13"/>
      <c r="AMB33" s="13"/>
      <c r="AMC33" s="13"/>
      <c r="AMD33" s="13"/>
      <c r="AME33" s="13"/>
      <c r="AMF33" s="13"/>
      <c r="AMG33" s="13"/>
      <c r="AMH33" s="13"/>
      <c r="AMI33" s="13"/>
      <c r="AMJ33" s="13"/>
      <c r="AMK33" s="13"/>
    </row>
    <row r="34" spans="1:1025" ht="6.75" customHeight="1">
      <c r="A34" s="12"/>
      <c r="B34" s="15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5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spans="1:1025" ht="25.5" customHeight="1">
      <c r="A35" s="12"/>
      <c r="B35" s="15"/>
      <c r="C35" s="19"/>
      <c r="D35" s="20" t="s">
        <v>40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2" t="s">
        <v>41</v>
      </c>
      <c r="U35" s="21"/>
      <c r="V35" s="21"/>
      <c r="W35" s="21"/>
      <c r="X35" s="98" t="s">
        <v>42</v>
      </c>
      <c r="Y35" s="98"/>
      <c r="Z35" s="98"/>
      <c r="AA35" s="98"/>
      <c r="AB35" s="98"/>
      <c r="AC35" s="21"/>
      <c r="AD35" s="21"/>
      <c r="AE35" s="21"/>
      <c r="AF35" s="21"/>
      <c r="AG35" s="21"/>
      <c r="AH35" s="21"/>
      <c r="AI35" s="21"/>
      <c r="AJ35" s="21"/>
      <c r="AK35" s="99" t="e">
        <f>SUM(AK26:AK33)</f>
        <v>#REF!</v>
      </c>
      <c r="AL35" s="99"/>
      <c r="AM35" s="99"/>
      <c r="AN35" s="99"/>
      <c r="AO35" s="99"/>
      <c r="AP35" s="19"/>
      <c r="AQ35" s="19"/>
      <c r="AR35" s="15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  <c r="IW35" s="12"/>
      <c r="IX35" s="12"/>
      <c r="IY35" s="12"/>
      <c r="IZ35" s="12"/>
      <c r="JA35" s="12"/>
      <c r="JB35" s="12"/>
      <c r="JC35" s="12"/>
      <c r="JD35" s="12"/>
      <c r="JE35" s="12"/>
      <c r="JF35" s="12"/>
      <c r="JG35" s="12"/>
      <c r="JH35" s="12"/>
      <c r="JI35" s="12"/>
      <c r="JJ35" s="12"/>
      <c r="JK35" s="12"/>
      <c r="JL35" s="12"/>
      <c r="JM35" s="12"/>
      <c r="JN35" s="12"/>
      <c r="JO35" s="12"/>
      <c r="JP35" s="12"/>
      <c r="JQ35" s="12"/>
      <c r="JR35" s="12"/>
      <c r="JS35" s="12"/>
      <c r="JT35" s="12"/>
      <c r="JU35" s="12"/>
      <c r="JV35" s="12"/>
      <c r="JW35" s="12"/>
      <c r="JX35" s="12"/>
      <c r="JY35" s="12"/>
      <c r="JZ35" s="12"/>
      <c r="KA35" s="12"/>
      <c r="KB35" s="12"/>
      <c r="KC35" s="12"/>
      <c r="KD35" s="12"/>
      <c r="KE35" s="12"/>
      <c r="KF35" s="12"/>
      <c r="KG35" s="12"/>
      <c r="KH35" s="12"/>
      <c r="KI35" s="12"/>
      <c r="KJ35" s="12"/>
      <c r="KK35" s="12"/>
      <c r="KL35" s="12"/>
      <c r="KM35" s="12"/>
      <c r="KN35" s="12"/>
      <c r="KO35" s="12"/>
      <c r="KP35" s="12"/>
      <c r="KQ35" s="12"/>
      <c r="KR35" s="12"/>
      <c r="KS35" s="12"/>
      <c r="KT35" s="12"/>
      <c r="KU35" s="12"/>
      <c r="KV35" s="12"/>
      <c r="KW35" s="12"/>
      <c r="KX35" s="12"/>
      <c r="KY35" s="12"/>
      <c r="KZ35" s="12"/>
      <c r="LA35" s="12"/>
      <c r="LB35" s="12"/>
      <c r="LC35" s="12"/>
      <c r="LD35" s="12"/>
      <c r="LE35" s="12"/>
      <c r="LF35" s="12"/>
      <c r="LG35" s="12"/>
      <c r="LH35" s="12"/>
      <c r="LI35" s="12"/>
      <c r="LJ35" s="12"/>
      <c r="LK35" s="12"/>
      <c r="LL35" s="12"/>
      <c r="LM35" s="12"/>
      <c r="LN35" s="12"/>
      <c r="LO35" s="12"/>
      <c r="LP35" s="12"/>
      <c r="LQ35" s="12"/>
      <c r="LR35" s="12"/>
      <c r="LS35" s="12"/>
      <c r="LT35" s="12"/>
      <c r="LU35" s="12"/>
      <c r="LV35" s="12"/>
      <c r="LW35" s="12"/>
      <c r="LX35" s="12"/>
      <c r="LY35" s="12"/>
      <c r="LZ35" s="12"/>
      <c r="MA35" s="12"/>
      <c r="MB35" s="12"/>
      <c r="MC35" s="12"/>
      <c r="MD35" s="12"/>
      <c r="ME35" s="12"/>
      <c r="MF35" s="12"/>
      <c r="MG35" s="12"/>
      <c r="MH35" s="12"/>
      <c r="MI35" s="12"/>
      <c r="MJ35" s="12"/>
      <c r="MK35" s="12"/>
      <c r="ML35" s="12"/>
      <c r="MM35" s="12"/>
      <c r="MN35" s="12"/>
      <c r="MO35" s="12"/>
      <c r="MP35" s="12"/>
      <c r="MQ35" s="12"/>
      <c r="MR35" s="12"/>
      <c r="MS35" s="12"/>
      <c r="MT35" s="12"/>
      <c r="MU35" s="12"/>
      <c r="MV35" s="12"/>
      <c r="MW35" s="12"/>
      <c r="MX35" s="12"/>
      <c r="MY35" s="12"/>
      <c r="MZ35" s="12"/>
      <c r="NA35" s="12"/>
      <c r="NB35" s="12"/>
      <c r="NC35" s="12"/>
      <c r="ND35" s="12"/>
      <c r="NE35" s="12"/>
      <c r="NF35" s="12"/>
      <c r="NG35" s="12"/>
      <c r="NH35" s="12"/>
      <c r="NI35" s="12"/>
      <c r="NJ35" s="12"/>
      <c r="NK35" s="12"/>
      <c r="NL35" s="12"/>
      <c r="NM35" s="12"/>
      <c r="NN35" s="12"/>
      <c r="NO35" s="12"/>
      <c r="NP35" s="12"/>
      <c r="NQ35" s="12"/>
      <c r="NR35" s="12"/>
      <c r="NS35" s="12"/>
      <c r="NT35" s="12"/>
      <c r="NU35" s="12"/>
      <c r="NV35" s="12"/>
      <c r="NW35" s="12"/>
      <c r="NX35" s="12"/>
      <c r="NY35" s="12"/>
      <c r="NZ35" s="12"/>
      <c r="OA35" s="12"/>
      <c r="OB35" s="12"/>
      <c r="OC35" s="12"/>
      <c r="OD35" s="12"/>
      <c r="OE35" s="12"/>
      <c r="OF35" s="12"/>
      <c r="OG35" s="12"/>
      <c r="OH35" s="12"/>
      <c r="OI35" s="12"/>
      <c r="OJ35" s="12"/>
      <c r="OK35" s="12"/>
      <c r="OL35" s="12"/>
      <c r="OM35" s="12"/>
      <c r="ON35" s="12"/>
      <c r="OO35" s="12"/>
      <c r="OP35" s="12"/>
      <c r="OQ35" s="12"/>
      <c r="OR35" s="12"/>
      <c r="OS35" s="12"/>
      <c r="OT35" s="12"/>
      <c r="OU35" s="12"/>
      <c r="OV35" s="12"/>
      <c r="OW35" s="12"/>
      <c r="OX35" s="12"/>
      <c r="OY35" s="12"/>
      <c r="OZ35" s="12"/>
      <c r="PA35" s="12"/>
      <c r="PB35" s="12"/>
      <c r="PC35" s="12"/>
      <c r="PD35" s="12"/>
      <c r="PE35" s="12"/>
      <c r="PF35" s="12"/>
      <c r="PG35" s="12"/>
      <c r="PH35" s="12"/>
      <c r="PI35" s="12"/>
      <c r="PJ35" s="12"/>
      <c r="PK35" s="12"/>
      <c r="PL35" s="12"/>
      <c r="PM35" s="12"/>
      <c r="PN35" s="12"/>
      <c r="PO35" s="12"/>
      <c r="PP35" s="12"/>
      <c r="PQ35" s="12"/>
      <c r="PR35" s="12"/>
      <c r="PS35" s="12"/>
      <c r="PT35" s="12"/>
      <c r="PU35" s="12"/>
      <c r="PV35" s="12"/>
      <c r="PW35" s="12"/>
      <c r="PX35" s="12"/>
      <c r="PY35" s="12"/>
      <c r="PZ35" s="12"/>
      <c r="QA35" s="12"/>
      <c r="QB35" s="12"/>
      <c r="QC35" s="12"/>
      <c r="QD35" s="12"/>
      <c r="QE35" s="12"/>
      <c r="QF35" s="12"/>
      <c r="QG35" s="12"/>
      <c r="QH35" s="12"/>
      <c r="QI35" s="12"/>
      <c r="QJ35" s="12"/>
      <c r="QK35" s="12"/>
      <c r="QL35" s="12"/>
      <c r="QM35" s="12"/>
      <c r="QN35" s="12"/>
      <c r="QO35" s="12"/>
      <c r="QP35" s="12"/>
      <c r="QQ35" s="12"/>
      <c r="QR35" s="12"/>
      <c r="QS35" s="12"/>
      <c r="QT35" s="12"/>
      <c r="QU35" s="12"/>
      <c r="QV35" s="12"/>
      <c r="QW35" s="12"/>
      <c r="QX35" s="12"/>
      <c r="QY35" s="12"/>
      <c r="QZ35" s="12"/>
      <c r="RA35" s="12"/>
      <c r="RB35" s="12"/>
      <c r="RC35" s="12"/>
      <c r="RD35" s="12"/>
      <c r="RE35" s="12"/>
      <c r="RF35" s="12"/>
      <c r="RG35" s="12"/>
      <c r="RH35" s="12"/>
      <c r="RI35" s="12"/>
      <c r="RJ35" s="12"/>
      <c r="RK35" s="12"/>
      <c r="RL35" s="12"/>
      <c r="RM35" s="12"/>
      <c r="RN35" s="12"/>
      <c r="RO35" s="12"/>
      <c r="RP35" s="12"/>
      <c r="RQ35" s="12"/>
      <c r="RR35" s="12"/>
      <c r="RS35" s="12"/>
      <c r="RT35" s="12"/>
      <c r="RU35" s="12"/>
      <c r="RV35" s="12"/>
      <c r="RW35" s="12"/>
      <c r="RX35" s="12"/>
      <c r="RY35" s="12"/>
      <c r="RZ35" s="12"/>
      <c r="SA35" s="12"/>
      <c r="SB35" s="12"/>
      <c r="SC35" s="12"/>
      <c r="SD35" s="12"/>
      <c r="SE35" s="12"/>
      <c r="SF35" s="12"/>
      <c r="SG35" s="12"/>
      <c r="SH35" s="12"/>
      <c r="SI35" s="12"/>
      <c r="SJ35" s="12"/>
      <c r="SK35" s="12"/>
      <c r="SL35" s="12"/>
      <c r="SM35" s="12"/>
      <c r="SN35" s="12"/>
      <c r="SO35" s="12"/>
      <c r="SP35" s="12"/>
      <c r="SQ35" s="12"/>
      <c r="SR35" s="12"/>
      <c r="SS35" s="12"/>
      <c r="ST35" s="12"/>
      <c r="SU35" s="12"/>
      <c r="SV35" s="12"/>
      <c r="SW35" s="12"/>
      <c r="SX35" s="12"/>
      <c r="SY35" s="12"/>
      <c r="SZ35" s="12"/>
      <c r="TA35" s="12"/>
      <c r="TB35" s="12"/>
      <c r="TC35" s="12"/>
      <c r="TD35" s="12"/>
      <c r="TE35" s="12"/>
      <c r="TF35" s="12"/>
      <c r="TG35" s="12"/>
      <c r="TH35" s="12"/>
      <c r="TI35" s="12"/>
      <c r="TJ35" s="12"/>
      <c r="TK35" s="12"/>
      <c r="TL35" s="12"/>
      <c r="TM35" s="12"/>
      <c r="TN35" s="12"/>
      <c r="TO35" s="12"/>
      <c r="TP35" s="12"/>
      <c r="TQ35" s="12"/>
      <c r="TR35" s="12"/>
      <c r="TS35" s="12"/>
      <c r="TT35" s="12"/>
      <c r="TU35" s="12"/>
      <c r="TV35" s="12"/>
      <c r="TW35" s="12"/>
      <c r="TX35" s="12"/>
      <c r="TY35" s="12"/>
      <c r="TZ35" s="12"/>
      <c r="UA35" s="12"/>
      <c r="UB35" s="12"/>
      <c r="UC35" s="12"/>
      <c r="UD35" s="12"/>
      <c r="UE35" s="12"/>
      <c r="UF35" s="12"/>
      <c r="UG35" s="12"/>
      <c r="UH35" s="12"/>
      <c r="UI35" s="12"/>
      <c r="UJ35" s="12"/>
      <c r="UK35" s="12"/>
      <c r="UL35" s="12"/>
      <c r="UM35" s="12"/>
      <c r="UN35" s="12"/>
      <c r="UO35" s="12"/>
      <c r="UP35" s="12"/>
      <c r="UQ35" s="12"/>
      <c r="UR35" s="12"/>
      <c r="US35" s="12"/>
      <c r="UT35" s="12"/>
      <c r="UU35" s="12"/>
      <c r="UV35" s="12"/>
      <c r="UW35" s="12"/>
      <c r="UX35" s="12"/>
      <c r="UY35" s="12"/>
      <c r="UZ35" s="12"/>
      <c r="VA35" s="12"/>
      <c r="VB35" s="12"/>
      <c r="VC35" s="12"/>
      <c r="VD35" s="12"/>
      <c r="VE35" s="12"/>
      <c r="VF35" s="12"/>
      <c r="VG35" s="12"/>
      <c r="VH35" s="12"/>
      <c r="VI35" s="12"/>
      <c r="VJ35" s="12"/>
      <c r="VK35" s="12"/>
      <c r="VL35" s="12"/>
      <c r="VM35" s="12"/>
      <c r="VN35" s="12"/>
      <c r="VO35" s="12"/>
      <c r="VP35" s="12"/>
      <c r="VQ35" s="12"/>
      <c r="VR35" s="12"/>
      <c r="VS35" s="12"/>
      <c r="VT35" s="12"/>
      <c r="VU35" s="12"/>
      <c r="VV35" s="12"/>
      <c r="VW35" s="12"/>
      <c r="VX35" s="12"/>
      <c r="VY35" s="12"/>
      <c r="VZ35" s="12"/>
      <c r="WA35" s="12"/>
      <c r="WB35" s="12"/>
      <c r="WC35" s="12"/>
      <c r="WD35" s="12"/>
      <c r="WE35" s="12"/>
      <c r="WF35" s="12"/>
      <c r="WG35" s="12"/>
      <c r="WH35" s="12"/>
      <c r="WI35" s="12"/>
      <c r="WJ35" s="12"/>
      <c r="WK35" s="12"/>
      <c r="WL35" s="12"/>
      <c r="WM35" s="12"/>
      <c r="WN35" s="12"/>
      <c r="WO35" s="12"/>
      <c r="WP35" s="12"/>
      <c r="WQ35" s="12"/>
      <c r="WR35" s="12"/>
      <c r="WS35" s="12"/>
      <c r="WT35" s="12"/>
      <c r="WU35" s="12"/>
      <c r="WV35" s="12"/>
      <c r="WW35" s="12"/>
      <c r="WX35" s="12"/>
      <c r="WY35" s="12"/>
      <c r="WZ35" s="12"/>
      <c r="XA35" s="12"/>
      <c r="XB35" s="12"/>
      <c r="XC35" s="12"/>
      <c r="XD35" s="12"/>
      <c r="XE35" s="12"/>
      <c r="XF35" s="12"/>
      <c r="XG35" s="12"/>
      <c r="XH35" s="12"/>
      <c r="XI35" s="12"/>
      <c r="XJ35" s="12"/>
      <c r="XK35" s="12"/>
      <c r="XL35" s="12"/>
      <c r="XM35" s="12"/>
      <c r="XN35" s="12"/>
      <c r="XO35" s="12"/>
      <c r="XP35" s="12"/>
      <c r="XQ35" s="12"/>
      <c r="XR35" s="12"/>
      <c r="XS35" s="12"/>
      <c r="XT35" s="12"/>
      <c r="XU35" s="12"/>
      <c r="XV35" s="12"/>
      <c r="XW35" s="12"/>
      <c r="XX35" s="12"/>
      <c r="XY35" s="12"/>
      <c r="XZ35" s="12"/>
      <c r="YA35" s="12"/>
      <c r="YB35" s="12"/>
      <c r="YC35" s="12"/>
      <c r="YD35" s="12"/>
      <c r="YE35" s="12"/>
      <c r="YF35" s="12"/>
      <c r="YG35" s="12"/>
      <c r="YH35" s="12"/>
      <c r="YI35" s="12"/>
      <c r="YJ35" s="12"/>
      <c r="YK35" s="12"/>
      <c r="YL35" s="12"/>
      <c r="YM35" s="12"/>
      <c r="YN35" s="12"/>
      <c r="YO35" s="12"/>
      <c r="YP35" s="12"/>
      <c r="YQ35" s="12"/>
      <c r="YR35" s="12"/>
      <c r="YS35" s="12"/>
      <c r="YT35" s="12"/>
      <c r="YU35" s="12"/>
      <c r="YV35" s="12"/>
      <c r="YW35" s="12"/>
      <c r="YX35" s="12"/>
      <c r="YY35" s="12"/>
      <c r="YZ35" s="12"/>
      <c r="ZA35" s="12"/>
      <c r="ZB35" s="12"/>
      <c r="ZC35" s="12"/>
      <c r="ZD35" s="12"/>
      <c r="ZE35" s="12"/>
      <c r="ZF35" s="12"/>
      <c r="ZG35" s="12"/>
      <c r="ZH35" s="12"/>
      <c r="ZI35" s="12"/>
      <c r="ZJ35" s="12"/>
      <c r="ZK35" s="12"/>
      <c r="ZL35" s="12"/>
      <c r="ZM35" s="12"/>
      <c r="ZN35" s="12"/>
      <c r="ZO35" s="12"/>
      <c r="ZP35" s="12"/>
      <c r="ZQ35" s="12"/>
      <c r="ZR35" s="12"/>
      <c r="ZS35" s="12"/>
      <c r="ZT35" s="12"/>
      <c r="ZU35" s="12"/>
      <c r="ZV35" s="12"/>
      <c r="ZW35" s="12"/>
      <c r="ZX35" s="12"/>
      <c r="ZY35" s="12"/>
      <c r="ZZ35" s="12"/>
      <c r="AAA35" s="12"/>
      <c r="AAB35" s="12"/>
      <c r="AAC35" s="12"/>
      <c r="AAD35" s="12"/>
      <c r="AAE35" s="12"/>
      <c r="AAF35" s="12"/>
      <c r="AAG35" s="12"/>
      <c r="AAH35" s="12"/>
      <c r="AAI35" s="12"/>
      <c r="AAJ35" s="12"/>
      <c r="AAK35" s="12"/>
      <c r="AAL35" s="12"/>
      <c r="AAM35" s="12"/>
      <c r="AAN35" s="12"/>
      <c r="AAO35" s="12"/>
      <c r="AAP35" s="12"/>
      <c r="AAQ35" s="12"/>
      <c r="AAR35" s="12"/>
      <c r="AAS35" s="12"/>
      <c r="AAT35" s="12"/>
      <c r="AAU35" s="12"/>
      <c r="AAV35" s="12"/>
      <c r="AAW35" s="12"/>
      <c r="AAX35" s="12"/>
      <c r="AAY35" s="12"/>
      <c r="AAZ35" s="12"/>
      <c r="ABA35" s="12"/>
      <c r="ABB35" s="12"/>
      <c r="ABC35" s="12"/>
      <c r="ABD35" s="12"/>
      <c r="ABE35" s="12"/>
      <c r="ABF35" s="12"/>
      <c r="ABG35" s="12"/>
      <c r="ABH35" s="12"/>
      <c r="ABI35" s="12"/>
      <c r="ABJ35" s="12"/>
      <c r="ABK35" s="12"/>
      <c r="ABL35" s="12"/>
      <c r="ABM35" s="12"/>
      <c r="ABN35" s="12"/>
      <c r="ABO35" s="12"/>
      <c r="ABP35" s="12"/>
      <c r="ABQ35" s="12"/>
      <c r="ABR35" s="12"/>
      <c r="ABS35" s="12"/>
      <c r="ABT35" s="12"/>
      <c r="ABU35" s="12"/>
      <c r="ABV35" s="12"/>
      <c r="ABW35" s="12"/>
      <c r="ABX35" s="12"/>
      <c r="ABY35" s="12"/>
      <c r="ABZ35" s="12"/>
      <c r="ACA35" s="12"/>
      <c r="ACB35" s="12"/>
      <c r="ACC35" s="12"/>
      <c r="ACD35" s="12"/>
      <c r="ACE35" s="12"/>
      <c r="ACF35" s="12"/>
      <c r="ACG35" s="12"/>
      <c r="ACH35" s="12"/>
      <c r="ACI35" s="12"/>
      <c r="ACJ35" s="12"/>
      <c r="ACK35" s="12"/>
      <c r="ACL35" s="12"/>
      <c r="ACM35" s="12"/>
      <c r="ACN35" s="12"/>
      <c r="ACO35" s="12"/>
      <c r="ACP35" s="12"/>
      <c r="ACQ35" s="12"/>
      <c r="ACR35" s="12"/>
      <c r="ACS35" s="12"/>
      <c r="ACT35" s="12"/>
      <c r="ACU35" s="12"/>
      <c r="ACV35" s="12"/>
      <c r="ACW35" s="12"/>
      <c r="ACX35" s="12"/>
      <c r="ACY35" s="12"/>
      <c r="ACZ35" s="12"/>
      <c r="ADA35" s="12"/>
      <c r="ADB35" s="12"/>
      <c r="ADC35" s="12"/>
      <c r="ADD35" s="12"/>
      <c r="ADE35" s="12"/>
      <c r="ADF35" s="12"/>
      <c r="ADG35" s="12"/>
      <c r="ADH35" s="12"/>
      <c r="ADI35" s="12"/>
      <c r="ADJ35" s="12"/>
      <c r="ADK35" s="12"/>
      <c r="ADL35" s="12"/>
      <c r="ADM35" s="12"/>
      <c r="ADN35" s="12"/>
      <c r="ADO35" s="12"/>
      <c r="ADP35" s="12"/>
      <c r="ADQ35" s="12"/>
      <c r="ADR35" s="12"/>
      <c r="ADS35" s="12"/>
      <c r="ADT35" s="12"/>
      <c r="ADU35" s="12"/>
      <c r="ADV35" s="12"/>
      <c r="ADW35" s="12"/>
      <c r="ADX35" s="12"/>
      <c r="ADY35" s="12"/>
      <c r="ADZ35" s="12"/>
      <c r="AEA35" s="12"/>
      <c r="AEB35" s="12"/>
      <c r="AEC35" s="12"/>
      <c r="AED35" s="12"/>
      <c r="AEE35" s="12"/>
      <c r="AEF35" s="12"/>
      <c r="AEG35" s="12"/>
      <c r="AEH35" s="12"/>
      <c r="AEI35" s="12"/>
      <c r="AEJ35" s="12"/>
      <c r="AEK35" s="12"/>
      <c r="AEL35" s="12"/>
      <c r="AEM35" s="12"/>
      <c r="AEN35" s="12"/>
      <c r="AEO35" s="12"/>
      <c r="AEP35" s="12"/>
      <c r="AEQ35" s="12"/>
      <c r="AER35" s="12"/>
      <c r="AES35" s="12"/>
      <c r="AET35" s="12"/>
      <c r="AEU35" s="12"/>
      <c r="AEV35" s="12"/>
      <c r="AEW35" s="12"/>
      <c r="AEX35" s="12"/>
      <c r="AEY35" s="12"/>
      <c r="AEZ35" s="12"/>
      <c r="AFA35" s="12"/>
      <c r="AFB35" s="12"/>
      <c r="AFC35" s="12"/>
      <c r="AFD35" s="12"/>
      <c r="AFE35" s="12"/>
      <c r="AFF35" s="12"/>
      <c r="AFG35" s="12"/>
      <c r="AFH35" s="12"/>
      <c r="AFI35" s="12"/>
      <c r="AFJ35" s="12"/>
      <c r="AFK35" s="12"/>
      <c r="AFL35" s="12"/>
      <c r="AFM35" s="12"/>
      <c r="AFN35" s="12"/>
      <c r="AFO35" s="12"/>
      <c r="AFP35" s="12"/>
      <c r="AFQ35" s="12"/>
      <c r="AFR35" s="12"/>
      <c r="AFS35" s="12"/>
      <c r="AFT35" s="12"/>
      <c r="AFU35" s="12"/>
      <c r="AFV35" s="12"/>
      <c r="AFW35" s="12"/>
      <c r="AFX35" s="12"/>
      <c r="AFY35" s="12"/>
      <c r="AFZ35" s="12"/>
      <c r="AGA35" s="12"/>
      <c r="AGB35" s="12"/>
      <c r="AGC35" s="12"/>
      <c r="AGD35" s="12"/>
      <c r="AGE35" s="12"/>
      <c r="AGF35" s="12"/>
      <c r="AGG35" s="12"/>
      <c r="AGH35" s="12"/>
      <c r="AGI35" s="12"/>
      <c r="AGJ35" s="12"/>
      <c r="AGK35" s="12"/>
      <c r="AGL35" s="12"/>
      <c r="AGM35" s="12"/>
      <c r="AGN35" s="12"/>
      <c r="AGO35" s="12"/>
      <c r="AGP35" s="12"/>
      <c r="AGQ35" s="12"/>
      <c r="AGR35" s="12"/>
      <c r="AGS35" s="12"/>
      <c r="AGT35" s="12"/>
      <c r="AGU35" s="12"/>
      <c r="AGV35" s="12"/>
      <c r="AGW35" s="12"/>
      <c r="AGX35" s="12"/>
      <c r="AGY35" s="12"/>
      <c r="AGZ35" s="12"/>
      <c r="AHA35" s="12"/>
      <c r="AHB35" s="12"/>
      <c r="AHC35" s="12"/>
      <c r="AHD35" s="12"/>
      <c r="AHE35" s="12"/>
      <c r="AHF35" s="12"/>
      <c r="AHG35" s="12"/>
      <c r="AHH35" s="12"/>
      <c r="AHI35" s="12"/>
      <c r="AHJ35" s="12"/>
      <c r="AHK35" s="12"/>
      <c r="AHL35" s="12"/>
      <c r="AHM35" s="12"/>
      <c r="AHN35" s="12"/>
      <c r="AHO35" s="12"/>
      <c r="AHP35" s="12"/>
      <c r="AHQ35" s="12"/>
      <c r="AHR35" s="12"/>
      <c r="AHS35" s="12"/>
      <c r="AHT35" s="12"/>
      <c r="AHU35" s="12"/>
      <c r="AHV35" s="12"/>
      <c r="AHW35" s="12"/>
      <c r="AHX35" s="12"/>
      <c r="AHY35" s="12"/>
      <c r="AHZ35" s="12"/>
      <c r="AIA35" s="12"/>
      <c r="AIB35" s="12"/>
      <c r="AIC35" s="12"/>
      <c r="AID35" s="12"/>
      <c r="AIE35" s="12"/>
      <c r="AIF35" s="12"/>
      <c r="AIG35" s="12"/>
      <c r="AIH35" s="12"/>
      <c r="AII35" s="12"/>
      <c r="AIJ35" s="12"/>
      <c r="AIK35" s="12"/>
      <c r="AIL35" s="12"/>
      <c r="AIM35" s="12"/>
      <c r="AIN35" s="12"/>
      <c r="AIO35" s="12"/>
      <c r="AIP35" s="12"/>
      <c r="AIQ35" s="12"/>
      <c r="AIR35" s="12"/>
      <c r="AIS35" s="12"/>
      <c r="AIT35" s="12"/>
      <c r="AIU35" s="12"/>
      <c r="AIV35" s="12"/>
      <c r="AIW35" s="12"/>
      <c r="AIX35" s="12"/>
      <c r="AIY35" s="12"/>
      <c r="AIZ35" s="12"/>
      <c r="AJA35" s="12"/>
      <c r="AJB35" s="12"/>
      <c r="AJC35" s="12"/>
      <c r="AJD35" s="12"/>
      <c r="AJE35" s="12"/>
      <c r="AJF35" s="12"/>
      <c r="AJG35" s="12"/>
      <c r="AJH35" s="12"/>
      <c r="AJI35" s="12"/>
      <c r="AJJ35" s="12"/>
      <c r="AJK35" s="12"/>
      <c r="AJL35" s="12"/>
      <c r="AJM35" s="12"/>
      <c r="AJN35" s="12"/>
      <c r="AJO35" s="12"/>
      <c r="AJP35" s="12"/>
      <c r="AJQ35" s="12"/>
      <c r="AJR35" s="12"/>
      <c r="AJS35" s="12"/>
      <c r="AJT35" s="12"/>
      <c r="AJU35" s="12"/>
      <c r="AJV35" s="12"/>
      <c r="AJW35" s="12"/>
      <c r="AJX35" s="12"/>
      <c r="AJY35" s="12"/>
      <c r="AJZ35" s="12"/>
      <c r="AKA35" s="12"/>
      <c r="AKB35" s="12"/>
      <c r="AKC35" s="12"/>
      <c r="AKD35" s="12"/>
      <c r="AKE35" s="12"/>
      <c r="AKF35" s="12"/>
      <c r="AKG35" s="12"/>
      <c r="AKH35" s="12"/>
      <c r="AKI35" s="12"/>
      <c r="AKJ35" s="12"/>
      <c r="AKK35" s="12"/>
      <c r="AKL35" s="12"/>
      <c r="AKM35" s="12"/>
      <c r="AKN35" s="12"/>
      <c r="AKO35" s="12"/>
      <c r="AKP35" s="12"/>
      <c r="AKQ35" s="12"/>
      <c r="AKR35" s="12"/>
      <c r="AKS35" s="12"/>
      <c r="AKT35" s="12"/>
      <c r="AKU35" s="12"/>
      <c r="AKV35" s="12"/>
      <c r="AKW35" s="12"/>
      <c r="AKX35" s="12"/>
      <c r="AKY35" s="12"/>
      <c r="AKZ35" s="12"/>
      <c r="ALA35" s="12"/>
      <c r="ALB35" s="12"/>
      <c r="ALC35" s="12"/>
      <c r="ALD35" s="12"/>
      <c r="ALE35" s="12"/>
      <c r="ALF35" s="12"/>
      <c r="ALG35" s="12"/>
      <c r="ALH35" s="12"/>
      <c r="ALI35" s="12"/>
      <c r="ALJ35" s="12"/>
      <c r="ALK35" s="12"/>
      <c r="ALL35" s="12"/>
      <c r="ALM35" s="12"/>
      <c r="ALN35" s="12"/>
      <c r="ALO35" s="12"/>
      <c r="ALP35" s="12"/>
      <c r="ALQ35" s="12"/>
      <c r="ALR35" s="12"/>
      <c r="ALS35" s="12"/>
      <c r="ALT35" s="12"/>
      <c r="ALU35" s="12"/>
      <c r="ALV35" s="12"/>
      <c r="ALW35" s="12"/>
      <c r="ALX35" s="12"/>
      <c r="ALY35" s="12"/>
      <c r="ALZ35" s="12"/>
      <c r="AMA35" s="12"/>
      <c r="AMB35" s="12"/>
      <c r="AMC35" s="12"/>
      <c r="AMD35" s="12"/>
      <c r="AME35" s="12"/>
      <c r="AMF35" s="12"/>
      <c r="AMG35" s="12"/>
      <c r="AMH35" s="12"/>
      <c r="AMI35" s="12"/>
      <c r="AMJ35" s="12"/>
      <c r="AMK35" s="12"/>
    </row>
    <row r="36" spans="1:1025" ht="6.75" customHeight="1">
      <c r="A36" s="12"/>
      <c r="B36" s="15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5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  <c r="IW36" s="12"/>
      <c r="IX36" s="12"/>
      <c r="IY36" s="12"/>
      <c r="IZ36" s="12"/>
      <c r="JA36" s="12"/>
      <c r="JB36" s="12"/>
      <c r="JC36" s="12"/>
      <c r="JD36" s="12"/>
      <c r="JE36" s="12"/>
      <c r="JF36" s="12"/>
      <c r="JG36" s="12"/>
      <c r="JH36" s="12"/>
      <c r="JI36" s="12"/>
      <c r="JJ36" s="12"/>
      <c r="JK36" s="12"/>
      <c r="JL36" s="12"/>
      <c r="JM36" s="12"/>
      <c r="JN36" s="12"/>
      <c r="JO36" s="12"/>
      <c r="JP36" s="12"/>
      <c r="JQ36" s="12"/>
      <c r="JR36" s="12"/>
      <c r="JS36" s="12"/>
      <c r="JT36" s="12"/>
      <c r="JU36" s="12"/>
      <c r="JV36" s="12"/>
      <c r="JW36" s="12"/>
      <c r="JX36" s="12"/>
      <c r="JY36" s="12"/>
      <c r="JZ36" s="12"/>
      <c r="KA36" s="12"/>
      <c r="KB36" s="12"/>
      <c r="KC36" s="12"/>
      <c r="KD36" s="12"/>
      <c r="KE36" s="12"/>
      <c r="KF36" s="12"/>
      <c r="KG36" s="12"/>
      <c r="KH36" s="12"/>
      <c r="KI36" s="12"/>
      <c r="KJ36" s="12"/>
      <c r="KK36" s="12"/>
      <c r="KL36" s="12"/>
      <c r="KM36" s="12"/>
      <c r="KN36" s="12"/>
      <c r="KO36" s="12"/>
      <c r="KP36" s="12"/>
      <c r="KQ36" s="12"/>
      <c r="KR36" s="12"/>
      <c r="KS36" s="12"/>
      <c r="KT36" s="12"/>
      <c r="KU36" s="12"/>
      <c r="KV36" s="12"/>
      <c r="KW36" s="12"/>
      <c r="KX36" s="12"/>
      <c r="KY36" s="12"/>
      <c r="KZ36" s="12"/>
      <c r="LA36" s="12"/>
      <c r="LB36" s="12"/>
      <c r="LC36" s="12"/>
      <c r="LD36" s="12"/>
      <c r="LE36" s="12"/>
      <c r="LF36" s="12"/>
      <c r="LG36" s="12"/>
      <c r="LH36" s="12"/>
      <c r="LI36" s="12"/>
      <c r="LJ36" s="12"/>
      <c r="LK36" s="12"/>
      <c r="LL36" s="12"/>
      <c r="LM36" s="12"/>
      <c r="LN36" s="12"/>
      <c r="LO36" s="12"/>
      <c r="LP36" s="12"/>
      <c r="LQ36" s="12"/>
      <c r="LR36" s="12"/>
      <c r="LS36" s="12"/>
      <c r="LT36" s="12"/>
      <c r="LU36" s="12"/>
      <c r="LV36" s="12"/>
      <c r="LW36" s="12"/>
      <c r="LX36" s="12"/>
      <c r="LY36" s="12"/>
      <c r="LZ36" s="12"/>
      <c r="MA36" s="12"/>
      <c r="MB36" s="12"/>
      <c r="MC36" s="12"/>
      <c r="MD36" s="12"/>
      <c r="ME36" s="12"/>
      <c r="MF36" s="12"/>
      <c r="MG36" s="12"/>
      <c r="MH36" s="12"/>
      <c r="MI36" s="12"/>
      <c r="MJ36" s="12"/>
      <c r="MK36" s="12"/>
      <c r="ML36" s="12"/>
      <c r="MM36" s="12"/>
      <c r="MN36" s="12"/>
      <c r="MO36" s="12"/>
      <c r="MP36" s="12"/>
      <c r="MQ36" s="12"/>
      <c r="MR36" s="12"/>
      <c r="MS36" s="12"/>
      <c r="MT36" s="12"/>
      <c r="MU36" s="12"/>
      <c r="MV36" s="12"/>
      <c r="MW36" s="12"/>
      <c r="MX36" s="12"/>
      <c r="MY36" s="12"/>
      <c r="MZ36" s="12"/>
      <c r="NA36" s="12"/>
      <c r="NB36" s="12"/>
      <c r="NC36" s="12"/>
      <c r="ND36" s="12"/>
      <c r="NE36" s="12"/>
      <c r="NF36" s="12"/>
      <c r="NG36" s="12"/>
      <c r="NH36" s="12"/>
      <c r="NI36" s="12"/>
      <c r="NJ36" s="12"/>
      <c r="NK36" s="12"/>
      <c r="NL36" s="12"/>
      <c r="NM36" s="12"/>
      <c r="NN36" s="12"/>
      <c r="NO36" s="12"/>
      <c r="NP36" s="12"/>
      <c r="NQ36" s="12"/>
      <c r="NR36" s="12"/>
      <c r="NS36" s="12"/>
      <c r="NT36" s="12"/>
      <c r="NU36" s="12"/>
      <c r="NV36" s="12"/>
      <c r="NW36" s="12"/>
      <c r="NX36" s="12"/>
      <c r="NY36" s="12"/>
      <c r="NZ36" s="12"/>
      <c r="OA36" s="12"/>
      <c r="OB36" s="12"/>
      <c r="OC36" s="12"/>
      <c r="OD36" s="12"/>
      <c r="OE36" s="12"/>
      <c r="OF36" s="12"/>
      <c r="OG36" s="12"/>
      <c r="OH36" s="12"/>
      <c r="OI36" s="12"/>
      <c r="OJ36" s="12"/>
      <c r="OK36" s="12"/>
      <c r="OL36" s="12"/>
      <c r="OM36" s="12"/>
      <c r="ON36" s="12"/>
      <c r="OO36" s="12"/>
      <c r="OP36" s="12"/>
      <c r="OQ36" s="12"/>
      <c r="OR36" s="12"/>
      <c r="OS36" s="12"/>
      <c r="OT36" s="12"/>
      <c r="OU36" s="12"/>
      <c r="OV36" s="12"/>
      <c r="OW36" s="12"/>
      <c r="OX36" s="12"/>
      <c r="OY36" s="12"/>
      <c r="OZ36" s="12"/>
      <c r="PA36" s="12"/>
      <c r="PB36" s="12"/>
      <c r="PC36" s="12"/>
      <c r="PD36" s="12"/>
      <c r="PE36" s="12"/>
      <c r="PF36" s="12"/>
      <c r="PG36" s="12"/>
      <c r="PH36" s="12"/>
      <c r="PI36" s="12"/>
      <c r="PJ36" s="12"/>
      <c r="PK36" s="12"/>
      <c r="PL36" s="12"/>
      <c r="PM36" s="12"/>
      <c r="PN36" s="12"/>
      <c r="PO36" s="12"/>
      <c r="PP36" s="12"/>
      <c r="PQ36" s="12"/>
      <c r="PR36" s="12"/>
      <c r="PS36" s="12"/>
      <c r="PT36" s="12"/>
      <c r="PU36" s="12"/>
      <c r="PV36" s="12"/>
      <c r="PW36" s="12"/>
      <c r="PX36" s="12"/>
      <c r="PY36" s="12"/>
      <c r="PZ36" s="12"/>
      <c r="QA36" s="12"/>
      <c r="QB36" s="12"/>
      <c r="QC36" s="12"/>
      <c r="QD36" s="12"/>
      <c r="QE36" s="12"/>
      <c r="QF36" s="12"/>
      <c r="QG36" s="12"/>
      <c r="QH36" s="12"/>
      <c r="QI36" s="12"/>
      <c r="QJ36" s="12"/>
      <c r="QK36" s="12"/>
      <c r="QL36" s="12"/>
      <c r="QM36" s="12"/>
      <c r="QN36" s="12"/>
      <c r="QO36" s="12"/>
      <c r="QP36" s="12"/>
      <c r="QQ36" s="12"/>
      <c r="QR36" s="12"/>
      <c r="QS36" s="12"/>
      <c r="QT36" s="12"/>
      <c r="QU36" s="12"/>
      <c r="QV36" s="12"/>
      <c r="QW36" s="12"/>
      <c r="QX36" s="12"/>
      <c r="QY36" s="12"/>
      <c r="QZ36" s="12"/>
      <c r="RA36" s="12"/>
      <c r="RB36" s="12"/>
      <c r="RC36" s="12"/>
      <c r="RD36" s="12"/>
      <c r="RE36" s="12"/>
      <c r="RF36" s="12"/>
      <c r="RG36" s="12"/>
      <c r="RH36" s="12"/>
      <c r="RI36" s="12"/>
      <c r="RJ36" s="12"/>
      <c r="RK36" s="12"/>
      <c r="RL36" s="12"/>
      <c r="RM36" s="12"/>
      <c r="RN36" s="12"/>
      <c r="RO36" s="12"/>
      <c r="RP36" s="12"/>
      <c r="RQ36" s="12"/>
      <c r="RR36" s="12"/>
      <c r="RS36" s="12"/>
      <c r="RT36" s="12"/>
      <c r="RU36" s="12"/>
      <c r="RV36" s="12"/>
      <c r="RW36" s="12"/>
      <c r="RX36" s="12"/>
      <c r="RY36" s="12"/>
      <c r="RZ36" s="12"/>
      <c r="SA36" s="12"/>
      <c r="SB36" s="12"/>
      <c r="SC36" s="12"/>
      <c r="SD36" s="12"/>
      <c r="SE36" s="12"/>
      <c r="SF36" s="12"/>
      <c r="SG36" s="12"/>
      <c r="SH36" s="12"/>
      <c r="SI36" s="12"/>
      <c r="SJ36" s="12"/>
      <c r="SK36" s="12"/>
      <c r="SL36" s="12"/>
      <c r="SM36" s="12"/>
      <c r="SN36" s="12"/>
      <c r="SO36" s="12"/>
      <c r="SP36" s="12"/>
      <c r="SQ36" s="12"/>
      <c r="SR36" s="12"/>
      <c r="SS36" s="12"/>
      <c r="ST36" s="12"/>
      <c r="SU36" s="12"/>
      <c r="SV36" s="12"/>
      <c r="SW36" s="12"/>
      <c r="SX36" s="12"/>
      <c r="SY36" s="12"/>
      <c r="SZ36" s="12"/>
      <c r="TA36" s="12"/>
      <c r="TB36" s="12"/>
      <c r="TC36" s="12"/>
      <c r="TD36" s="12"/>
      <c r="TE36" s="12"/>
      <c r="TF36" s="12"/>
      <c r="TG36" s="12"/>
      <c r="TH36" s="12"/>
      <c r="TI36" s="12"/>
      <c r="TJ36" s="12"/>
      <c r="TK36" s="12"/>
      <c r="TL36" s="12"/>
      <c r="TM36" s="12"/>
      <c r="TN36" s="12"/>
      <c r="TO36" s="12"/>
      <c r="TP36" s="12"/>
      <c r="TQ36" s="12"/>
      <c r="TR36" s="12"/>
      <c r="TS36" s="12"/>
      <c r="TT36" s="12"/>
      <c r="TU36" s="12"/>
      <c r="TV36" s="12"/>
      <c r="TW36" s="12"/>
      <c r="TX36" s="12"/>
      <c r="TY36" s="12"/>
      <c r="TZ36" s="12"/>
      <c r="UA36" s="12"/>
      <c r="UB36" s="12"/>
      <c r="UC36" s="12"/>
      <c r="UD36" s="12"/>
      <c r="UE36" s="12"/>
      <c r="UF36" s="12"/>
      <c r="UG36" s="12"/>
      <c r="UH36" s="12"/>
      <c r="UI36" s="12"/>
      <c r="UJ36" s="12"/>
      <c r="UK36" s="12"/>
      <c r="UL36" s="12"/>
      <c r="UM36" s="12"/>
      <c r="UN36" s="12"/>
      <c r="UO36" s="12"/>
      <c r="UP36" s="12"/>
      <c r="UQ36" s="12"/>
      <c r="UR36" s="12"/>
      <c r="US36" s="12"/>
      <c r="UT36" s="12"/>
      <c r="UU36" s="12"/>
      <c r="UV36" s="12"/>
      <c r="UW36" s="12"/>
      <c r="UX36" s="12"/>
      <c r="UY36" s="12"/>
      <c r="UZ36" s="12"/>
      <c r="VA36" s="12"/>
      <c r="VB36" s="12"/>
      <c r="VC36" s="12"/>
      <c r="VD36" s="12"/>
      <c r="VE36" s="12"/>
      <c r="VF36" s="12"/>
      <c r="VG36" s="12"/>
      <c r="VH36" s="12"/>
      <c r="VI36" s="12"/>
      <c r="VJ36" s="12"/>
      <c r="VK36" s="12"/>
      <c r="VL36" s="12"/>
      <c r="VM36" s="12"/>
      <c r="VN36" s="12"/>
      <c r="VO36" s="12"/>
      <c r="VP36" s="12"/>
      <c r="VQ36" s="12"/>
      <c r="VR36" s="12"/>
      <c r="VS36" s="12"/>
      <c r="VT36" s="12"/>
      <c r="VU36" s="12"/>
      <c r="VV36" s="12"/>
      <c r="VW36" s="12"/>
      <c r="VX36" s="12"/>
      <c r="VY36" s="12"/>
      <c r="VZ36" s="12"/>
      <c r="WA36" s="12"/>
      <c r="WB36" s="12"/>
      <c r="WC36" s="12"/>
      <c r="WD36" s="12"/>
      <c r="WE36" s="12"/>
      <c r="WF36" s="12"/>
      <c r="WG36" s="12"/>
      <c r="WH36" s="12"/>
      <c r="WI36" s="12"/>
      <c r="WJ36" s="12"/>
      <c r="WK36" s="12"/>
      <c r="WL36" s="12"/>
      <c r="WM36" s="12"/>
      <c r="WN36" s="12"/>
      <c r="WO36" s="12"/>
      <c r="WP36" s="12"/>
      <c r="WQ36" s="12"/>
      <c r="WR36" s="12"/>
      <c r="WS36" s="12"/>
      <c r="WT36" s="12"/>
      <c r="WU36" s="12"/>
      <c r="WV36" s="12"/>
      <c r="WW36" s="12"/>
      <c r="WX36" s="12"/>
      <c r="WY36" s="12"/>
      <c r="WZ36" s="12"/>
      <c r="XA36" s="12"/>
      <c r="XB36" s="12"/>
      <c r="XC36" s="12"/>
      <c r="XD36" s="12"/>
      <c r="XE36" s="12"/>
      <c r="XF36" s="12"/>
      <c r="XG36" s="12"/>
      <c r="XH36" s="12"/>
      <c r="XI36" s="12"/>
      <c r="XJ36" s="12"/>
      <c r="XK36" s="12"/>
      <c r="XL36" s="12"/>
      <c r="XM36" s="12"/>
      <c r="XN36" s="12"/>
      <c r="XO36" s="12"/>
      <c r="XP36" s="12"/>
      <c r="XQ36" s="12"/>
      <c r="XR36" s="12"/>
      <c r="XS36" s="12"/>
      <c r="XT36" s="12"/>
      <c r="XU36" s="12"/>
      <c r="XV36" s="12"/>
      <c r="XW36" s="12"/>
      <c r="XX36" s="12"/>
      <c r="XY36" s="12"/>
      <c r="XZ36" s="12"/>
      <c r="YA36" s="12"/>
      <c r="YB36" s="12"/>
      <c r="YC36" s="12"/>
      <c r="YD36" s="12"/>
      <c r="YE36" s="12"/>
      <c r="YF36" s="12"/>
      <c r="YG36" s="12"/>
      <c r="YH36" s="12"/>
      <c r="YI36" s="12"/>
      <c r="YJ36" s="12"/>
      <c r="YK36" s="12"/>
      <c r="YL36" s="12"/>
      <c r="YM36" s="12"/>
      <c r="YN36" s="12"/>
      <c r="YO36" s="12"/>
      <c r="YP36" s="12"/>
      <c r="YQ36" s="12"/>
      <c r="YR36" s="12"/>
      <c r="YS36" s="12"/>
      <c r="YT36" s="12"/>
      <c r="YU36" s="12"/>
      <c r="YV36" s="12"/>
      <c r="YW36" s="12"/>
      <c r="YX36" s="12"/>
      <c r="YY36" s="12"/>
      <c r="YZ36" s="12"/>
      <c r="ZA36" s="12"/>
      <c r="ZB36" s="12"/>
      <c r="ZC36" s="12"/>
      <c r="ZD36" s="12"/>
      <c r="ZE36" s="12"/>
      <c r="ZF36" s="12"/>
      <c r="ZG36" s="12"/>
      <c r="ZH36" s="12"/>
      <c r="ZI36" s="12"/>
      <c r="ZJ36" s="12"/>
      <c r="ZK36" s="12"/>
      <c r="ZL36" s="12"/>
      <c r="ZM36" s="12"/>
      <c r="ZN36" s="12"/>
      <c r="ZO36" s="12"/>
      <c r="ZP36" s="12"/>
      <c r="ZQ36" s="12"/>
      <c r="ZR36" s="12"/>
      <c r="ZS36" s="12"/>
      <c r="ZT36" s="12"/>
      <c r="ZU36" s="12"/>
      <c r="ZV36" s="12"/>
      <c r="ZW36" s="12"/>
      <c r="ZX36" s="12"/>
      <c r="ZY36" s="12"/>
      <c r="ZZ36" s="12"/>
      <c r="AAA36" s="12"/>
      <c r="AAB36" s="12"/>
      <c r="AAC36" s="12"/>
      <c r="AAD36" s="12"/>
      <c r="AAE36" s="12"/>
      <c r="AAF36" s="12"/>
      <c r="AAG36" s="12"/>
      <c r="AAH36" s="12"/>
      <c r="AAI36" s="12"/>
      <c r="AAJ36" s="12"/>
      <c r="AAK36" s="12"/>
      <c r="AAL36" s="12"/>
      <c r="AAM36" s="12"/>
      <c r="AAN36" s="12"/>
      <c r="AAO36" s="12"/>
      <c r="AAP36" s="12"/>
      <c r="AAQ36" s="12"/>
      <c r="AAR36" s="12"/>
      <c r="AAS36" s="12"/>
      <c r="AAT36" s="12"/>
      <c r="AAU36" s="12"/>
      <c r="AAV36" s="12"/>
      <c r="AAW36" s="12"/>
      <c r="AAX36" s="12"/>
      <c r="AAY36" s="12"/>
      <c r="AAZ36" s="12"/>
      <c r="ABA36" s="12"/>
      <c r="ABB36" s="12"/>
      <c r="ABC36" s="12"/>
      <c r="ABD36" s="12"/>
      <c r="ABE36" s="12"/>
      <c r="ABF36" s="12"/>
      <c r="ABG36" s="12"/>
      <c r="ABH36" s="12"/>
      <c r="ABI36" s="12"/>
      <c r="ABJ36" s="12"/>
      <c r="ABK36" s="12"/>
      <c r="ABL36" s="12"/>
      <c r="ABM36" s="12"/>
      <c r="ABN36" s="12"/>
      <c r="ABO36" s="12"/>
      <c r="ABP36" s="12"/>
      <c r="ABQ36" s="12"/>
      <c r="ABR36" s="12"/>
      <c r="ABS36" s="12"/>
      <c r="ABT36" s="12"/>
      <c r="ABU36" s="12"/>
      <c r="ABV36" s="12"/>
      <c r="ABW36" s="12"/>
      <c r="ABX36" s="12"/>
      <c r="ABY36" s="12"/>
      <c r="ABZ36" s="12"/>
      <c r="ACA36" s="12"/>
      <c r="ACB36" s="12"/>
      <c r="ACC36" s="12"/>
      <c r="ACD36" s="12"/>
      <c r="ACE36" s="12"/>
      <c r="ACF36" s="12"/>
      <c r="ACG36" s="12"/>
      <c r="ACH36" s="12"/>
      <c r="ACI36" s="12"/>
      <c r="ACJ36" s="12"/>
      <c r="ACK36" s="12"/>
      <c r="ACL36" s="12"/>
      <c r="ACM36" s="12"/>
      <c r="ACN36" s="12"/>
      <c r="ACO36" s="12"/>
      <c r="ACP36" s="12"/>
      <c r="ACQ36" s="12"/>
      <c r="ACR36" s="12"/>
      <c r="ACS36" s="12"/>
      <c r="ACT36" s="12"/>
      <c r="ACU36" s="12"/>
      <c r="ACV36" s="12"/>
      <c r="ACW36" s="12"/>
      <c r="ACX36" s="12"/>
      <c r="ACY36" s="12"/>
      <c r="ACZ36" s="12"/>
      <c r="ADA36" s="12"/>
      <c r="ADB36" s="12"/>
      <c r="ADC36" s="12"/>
      <c r="ADD36" s="12"/>
      <c r="ADE36" s="12"/>
      <c r="ADF36" s="12"/>
      <c r="ADG36" s="12"/>
      <c r="ADH36" s="12"/>
      <c r="ADI36" s="12"/>
      <c r="ADJ36" s="12"/>
      <c r="ADK36" s="12"/>
      <c r="ADL36" s="12"/>
      <c r="ADM36" s="12"/>
      <c r="ADN36" s="12"/>
      <c r="ADO36" s="12"/>
      <c r="ADP36" s="12"/>
      <c r="ADQ36" s="12"/>
      <c r="ADR36" s="12"/>
      <c r="ADS36" s="12"/>
      <c r="ADT36" s="12"/>
      <c r="ADU36" s="12"/>
      <c r="ADV36" s="12"/>
      <c r="ADW36" s="12"/>
      <c r="ADX36" s="12"/>
      <c r="ADY36" s="12"/>
      <c r="ADZ36" s="12"/>
      <c r="AEA36" s="12"/>
      <c r="AEB36" s="12"/>
      <c r="AEC36" s="12"/>
      <c r="AED36" s="12"/>
      <c r="AEE36" s="12"/>
      <c r="AEF36" s="12"/>
      <c r="AEG36" s="12"/>
      <c r="AEH36" s="12"/>
      <c r="AEI36" s="12"/>
      <c r="AEJ36" s="12"/>
      <c r="AEK36" s="12"/>
      <c r="AEL36" s="12"/>
      <c r="AEM36" s="12"/>
      <c r="AEN36" s="12"/>
      <c r="AEO36" s="12"/>
      <c r="AEP36" s="12"/>
      <c r="AEQ36" s="12"/>
      <c r="AER36" s="12"/>
      <c r="AES36" s="12"/>
      <c r="AET36" s="12"/>
      <c r="AEU36" s="12"/>
      <c r="AEV36" s="12"/>
      <c r="AEW36" s="12"/>
      <c r="AEX36" s="12"/>
      <c r="AEY36" s="12"/>
      <c r="AEZ36" s="12"/>
      <c r="AFA36" s="12"/>
      <c r="AFB36" s="12"/>
      <c r="AFC36" s="12"/>
      <c r="AFD36" s="12"/>
      <c r="AFE36" s="12"/>
      <c r="AFF36" s="12"/>
      <c r="AFG36" s="12"/>
      <c r="AFH36" s="12"/>
      <c r="AFI36" s="12"/>
      <c r="AFJ36" s="12"/>
      <c r="AFK36" s="12"/>
      <c r="AFL36" s="12"/>
      <c r="AFM36" s="12"/>
      <c r="AFN36" s="12"/>
      <c r="AFO36" s="12"/>
      <c r="AFP36" s="12"/>
      <c r="AFQ36" s="12"/>
      <c r="AFR36" s="12"/>
      <c r="AFS36" s="12"/>
      <c r="AFT36" s="12"/>
      <c r="AFU36" s="12"/>
      <c r="AFV36" s="12"/>
      <c r="AFW36" s="12"/>
      <c r="AFX36" s="12"/>
      <c r="AFY36" s="12"/>
      <c r="AFZ36" s="12"/>
      <c r="AGA36" s="12"/>
      <c r="AGB36" s="12"/>
      <c r="AGC36" s="12"/>
      <c r="AGD36" s="12"/>
      <c r="AGE36" s="12"/>
      <c r="AGF36" s="12"/>
      <c r="AGG36" s="12"/>
      <c r="AGH36" s="12"/>
      <c r="AGI36" s="12"/>
      <c r="AGJ36" s="12"/>
      <c r="AGK36" s="12"/>
      <c r="AGL36" s="12"/>
      <c r="AGM36" s="12"/>
      <c r="AGN36" s="12"/>
      <c r="AGO36" s="12"/>
      <c r="AGP36" s="12"/>
      <c r="AGQ36" s="12"/>
      <c r="AGR36" s="12"/>
      <c r="AGS36" s="12"/>
      <c r="AGT36" s="12"/>
      <c r="AGU36" s="12"/>
      <c r="AGV36" s="12"/>
      <c r="AGW36" s="12"/>
      <c r="AGX36" s="12"/>
      <c r="AGY36" s="12"/>
      <c r="AGZ36" s="12"/>
      <c r="AHA36" s="12"/>
      <c r="AHB36" s="12"/>
      <c r="AHC36" s="12"/>
      <c r="AHD36" s="12"/>
      <c r="AHE36" s="12"/>
      <c r="AHF36" s="12"/>
      <c r="AHG36" s="12"/>
      <c r="AHH36" s="12"/>
      <c r="AHI36" s="12"/>
      <c r="AHJ36" s="12"/>
      <c r="AHK36" s="12"/>
      <c r="AHL36" s="12"/>
      <c r="AHM36" s="12"/>
      <c r="AHN36" s="12"/>
      <c r="AHO36" s="12"/>
      <c r="AHP36" s="12"/>
      <c r="AHQ36" s="12"/>
      <c r="AHR36" s="12"/>
      <c r="AHS36" s="12"/>
      <c r="AHT36" s="12"/>
      <c r="AHU36" s="12"/>
      <c r="AHV36" s="12"/>
      <c r="AHW36" s="12"/>
      <c r="AHX36" s="12"/>
      <c r="AHY36" s="12"/>
      <c r="AHZ36" s="12"/>
      <c r="AIA36" s="12"/>
      <c r="AIB36" s="12"/>
      <c r="AIC36" s="12"/>
      <c r="AID36" s="12"/>
      <c r="AIE36" s="12"/>
      <c r="AIF36" s="12"/>
      <c r="AIG36" s="12"/>
      <c r="AIH36" s="12"/>
      <c r="AII36" s="12"/>
      <c r="AIJ36" s="12"/>
      <c r="AIK36" s="12"/>
      <c r="AIL36" s="12"/>
      <c r="AIM36" s="12"/>
      <c r="AIN36" s="12"/>
      <c r="AIO36" s="12"/>
      <c r="AIP36" s="12"/>
      <c r="AIQ36" s="12"/>
      <c r="AIR36" s="12"/>
      <c r="AIS36" s="12"/>
      <c r="AIT36" s="12"/>
      <c r="AIU36" s="12"/>
      <c r="AIV36" s="12"/>
      <c r="AIW36" s="12"/>
      <c r="AIX36" s="12"/>
      <c r="AIY36" s="12"/>
      <c r="AIZ36" s="12"/>
      <c r="AJA36" s="12"/>
      <c r="AJB36" s="12"/>
      <c r="AJC36" s="12"/>
      <c r="AJD36" s="12"/>
      <c r="AJE36" s="12"/>
      <c r="AJF36" s="12"/>
      <c r="AJG36" s="12"/>
      <c r="AJH36" s="12"/>
      <c r="AJI36" s="12"/>
      <c r="AJJ36" s="12"/>
      <c r="AJK36" s="12"/>
      <c r="AJL36" s="12"/>
      <c r="AJM36" s="12"/>
      <c r="AJN36" s="12"/>
      <c r="AJO36" s="12"/>
      <c r="AJP36" s="12"/>
      <c r="AJQ36" s="12"/>
      <c r="AJR36" s="12"/>
      <c r="AJS36" s="12"/>
      <c r="AJT36" s="12"/>
      <c r="AJU36" s="12"/>
      <c r="AJV36" s="12"/>
      <c r="AJW36" s="12"/>
      <c r="AJX36" s="12"/>
      <c r="AJY36" s="12"/>
      <c r="AJZ36" s="12"/>
      <c r="AKA36" s="12"/>
      <c r="AKB36" s="12"/>
      <c r="AKC36" s="12"/>
      <c r="AKD36" s="12"/>
      <c r="AKE36" s="12"/>
      <c r="AKF36" s="12"/>
      <c r="AKG36" s="12"/>
      <c r="AKH36" s="12"/>
      <c r="AKI36" s="12"/>
      <c r="AKJ36" s="12"/>
      <c r="AKK36" s="12"/>
      <c r="AKL36" s="12"/>
      <c r="AKM36" s="12"/>
      <c r="AKN36" s="12"/>
      <c r="AKO36" s="12"/>
      <c r="AKP36" s="12"/>
      <c r="AKQ36" s="12"/>
      <c r="AKR36" s="12"/>
      <c r="AKS36" s="12"/>
      <c r="AKT36" s="12"/>
      <c r="AKU36" s="12"/>
      <c r="AKV36" s="12"/>
      <c r="AKW36" s="12"/>
      <c r="AKX36" s="12"/>
      <c r="AKY36" s="12"/>
      <c r="AKZ36" s="12"/>
      <c r="ALA36" s="12"/>
      <c r="ALB36" s="12"/>
      <c r="ALC36" s="12"/>
      <c r="ALD36" s="12"/>
      <c r="ALE36" s="12"/>
      <c r="ALF36" s="12"/>
      <c r="ALG36" s="12"/>
      <c r="ALH36" s="12"/>
      <c r="ALI36" s="12"/>
      <c r="ALJ36" s="12"/>
      <c r="ALK36" s="12"/>
      <c r="ALL36" s="12"/>
      <c r="ALM36" s="12"/>
      <c r="ALN36" s="12"/>
      <c r="ALO36" s="12"/>
      <c r="ALP36" s="12"/>
      <c r="ALQ36" s="12"/>
      <c r="ALR36" s="12"/>
      <c r="ALS36" s="12"/>
      <c r="ALT36" s="12"/>
      <c r="ALU36" s="12"/>
      <c r="ALV36" s="12"/>
      <c r="ALW36" s="12"/>
      <c r="ALX36" s="12"/>
      <c r="ALY36" s="12"/>
      <c r="ALZ36" s="12"/>
      <c r="AMA36" s="12"/>
      <c r="AMB36" s="12"/>
      <c r="AMC36" s="12"/>
      <c r="AMD36" s="12"/>
      <c r="AME36" s="12"/>
      <c r="AMF36" s="12"/>
      <c r="AMG36" s="12"/>
      <c r="AMH36" s="12"/>
      <c r="AMI36" s="12"/>
      <c r="AMJ36" s="12"/>
      <c r="AMK36" s="12"/>
    </row>
    <row r="37" spans="1:1025" ht="14.25" customHeight="1">
      <c r="A37" s="12"/>
      <c r="B37" s="15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5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  <c r="IW37" s="12"/>
      <c r="IX37" s="12"/>
      <c r="IY37" s="12"/>
      <c r="IZ37" s="12"/>
      <c r="JA37" s="12"/>
      <c r="JB37" s="12"/>
      <c r="JC37" s="12"/>
      <c r="JD37" s="12"/>
      <c r="JE37" s="12"/>
      <c r="JF37" s="12"/>
      <c r="JG37" s="12"/>
      <c r="JH37" s="12"/>
      <c r="JI37" s="12"/>
      <c r="JJ37" s="12"/>
      <c r="JK37" s="12"/>
      <c r="JL37" s="12"/>
      <c r="JM37" s="12"/>
      <c r="JN37" s="12"/>
      <c r="JO37" s="12"/>
      <c r="JP37" s="12"/>
      <c r="JQ37" s="12"/>
      <c r="JR37" s="12"/>
      <c r="JS37" s="12"/>
      <c r="JT37" s="12"/>
      <c r="JU37" s="12"/>
      <c r="JV37" s="12"/>
      <c r="JW37" s="12"/>
      <c r="JX37" s="12"/>
      <c r="JY37" s="12"/>
      <c r="JZ37" s="12"/>
      <c r="KA37" s="12"/>
      <c r="KB37" s="12"/>
      <c r="KC37" s="12"/>
      <c r="KD37" s="12"/>
      <c r="KE37" s="12"/>
      <c r="KF37" s="12"/>
      <c r="KG37" s="12"/>
      <c r="KH37" s="12"/>
      <c r="KI37" s="12"/>
      <c r="KJ37" s="12"/>
      <c r="KK37" s="12"/>
      <c r="KL37" s="12"/>
      <c r="KM37" s="12"/>
      <c r="KN37" s="12"/>
      <c r="KO37" s="12"/>
      <c r="KP37" s="12"/>
      <c r="KQ37" s="12"/>
      <c r="KR37" s="12"/>
      <c r="KS37" s="12"/>
      <c r="KT37" s="12"/>
      <c r="KU37" s="12"/>
      <c r="KV37" s="12"/>
      <c r="KW37" s="12"/>
      <c r="KX37" s="12"/>
      <c r="KY37" s="12"/>
      <c r="KZ37" s="12"/>
      <c r="LA37" s="12"/>
      <c r="LB37" s="12"/>
      <c r="LC37" s="12"/>
      <c r="LD37" s="12"/>
      <c r="LE37" s="12"/>
      <c r="LF37" s="12"/>
      <c r="LG37" s="12"/>
      <c r="LH37" s="12"/>
      <c r="LI37" s="12"/>
      <c r="LJ37" s="12"/>
      <c r="LK37" s="12"/>
      <c r="LL37" s="12"/>
      <c r="LM37" s="12"/>
      <c r="LN37" s="12"/>
      <c r="LO37" s="12"/>
      <c r="LP37" s="12"/>
      <c r="LQ37" s="12"/>
      <c r="LR37" s="12"/>
      <c r="LS37" s="12"/>
      <c r="LT37" s="12"/>
      <c r="LU37" s="12"/>
      <c r="LV37" s="12"/>
      <c r="LW37" s="12"/>
      <c r="LX37" s="12"/>
      <c r="LY37" s="12"/>
      <c r="LZ37" s="12"/>
      <c r="MA37" s="12"/>
      <c r="MB37" s="12"/>
      <c r="MC37" s="12"/>
      <c r="MD37" s="12"/>
      <c r="ME37" s="12"/>
      <c r="MF37" s="12"/>
      <c r="MG37" s="12"/>
      <c r="MH37" s="12"/>
      <c r="MI37" s="12"/>
      <c r="MJ37" s="12"/>
      <c r="MK37" s="12"/>
      <c r="ML37" s="12"/>
      <c r="MM37" s="12"/>
      <c r="MN37" s="12"/>
      <c r="MO37" s="12"/>
      <c r="MP37" s="12"/>
      <c r="MQ37" s="12"/>
      <c r="MR37" s="12"/>
      <c r="MS37" s="12"/>
      <c r="MT37" s="12"/>
      <c r="MU37" s="12"/>
      <c r="MV37" s="12"/>
      <c r="MW37" s="12"/>
      <c r="MX37" s="12"/>
      <c r="MY37" s="12"/>
      <c r="MZ37" s="12"/>
      <c r="NA37" s="12"/>
      <c r="NB37" s="12"/>
      <c r="NC37" s="12"/>
      <c r="ND37" s="12"/>
      <c r="NE37" s="12"/>
      <c r="NF37" s="12"/>
      <c r="NG37" s="12"/>
      <c r="NH37" s="12"/>
      <c r="NI37" s="12"/>
      <c r="NJ37" s="12"/>
      <c r="NK37" s="12"/>
      <c r="NL37" s="12"/>
      <c r="NM37" s="12"/>
      <c r="NN37" s="12"/>
      <c r="NO37" s="12"/>
      <c r="NP37" s="12"/>
      <c r="NQ37" s="12"/>
      <c r="NR37" s="12"/>
      <c r="NS37" s="12"/>
      <c r="NT37" s="12"/>
      <c r="NU37" s="12"/>
      <c r="NV37" s="12"/>
      <c r="NW37" s="12"/>
      <c r="NX37" s="12"/>
      <c r="NY37" s="12"/>
      <c r="NZ37" s="12"/>
      <c r="OA37" s="12"/>
      <c r="OB37" s="12"/>
      <c r="OC37" s="12"/>
      <c r="OD37" s="12"/>
      <c r="OE37" s="12"/>
      <c r="OF37" s="12"/>
      <c r="OG37" s="12"/>
      <c r="OH37" s="12"/>
      <c r="OI37" s="12"/>
      <c r="OJ37" s="12"/>
      <c r="OK37" s="12"/>
      <c r="OL37" s="12"/>
      <c r="OM37" s="12"/>
      <c r="ON37" s="12"/>
      <c r="OO37" s="12"/>
      <c r="OP37" s="12"/>
      <c r="OQ37" s="12"/>
      <c r="OR37" s="12"/>
      <c r="OS37" s="12"/>
      <c r="OT37" s="12"/>
      <c r="OU37" s="12"/>
      <c r="OV37" s="12"/>
      <c r="OW37" s="12"/>
      <c r="OX37" s="12"/>
      <c r="OY37" s="12"/>
      <c r="OZ37" s="12"/>
      <c r="PA37" s="12"/>
      <c r="PB37" s="12"/>
      <c r="PC37" s="12"/>
      <c r="PD37" s="12"/>
      <c r="PE37" s="12"/>
      <c r="PF37" s="12"/>
      <c r="PG37" s="12"/>
      <c r="PH37" s="12"/>
      <c r="PI37" s="12"/>
      <c r="PJ37" s="12"/>
      <c r="PK37" s="12"/>
      <c r="PL37" s="12"/>
      <c r="PM37" s="12"/>
      <c r="PN37" s="12"/>
      <c r="PO37" s="12"/>
      <c r="PP37" s="12"/>
      <c r="PQ37" s="12"/>
      <c r="PR37" s="12"/>
      <c r="PS37" s="12"/>
      <c r="PT37" s="12"/>
      <c r="PU37" s="12"/>
      <c r="PV37" s="12"/>
      <c r="PW37" s="12"/>
      <c r="PX37" s="12"/>
      <c r="PY37" s="12"/>
      <c r="PZ37" s="12"/>
      <c r="QA37" s="12"/>
      <c r="QB37" s="12"/>
      <c r="QC37" s="12"/>
      <c r="QD37" s="12"/>
      <c r="QE37" s="12"/>
      <c r="QF37" s="12"/>
      <c r="QG37" s="12"/>
      <c r="QH37" s="12"/>
      <c r="QI37" s="12"/>
      <c r="QJ37" s="12"/>
      <c r="QK37" s="12"/>
      <c r="QL37" s="12"/>
      <c r="QM37" s="12"/>
      <c r="QN37" s="12"/>
      <c r="QO37" s="12"/>
      <c r="QP37" s="12"/>
      <c r="QQ37" s="12"/>
      <c r="QR37" s="12"/>
      <c r="QS37" s="12"/>
      <c r="QT37" s="12"/>
      <c r="QU37" s="12"/>
      <c r="QV37" s="12"/>
      <c r="QW37" s="12"/>
      <c r="QX37" s="12"/>
      <c r="QY37" s="12"/>
      <c r="QZ37" s="12"/>
      <c r="RA37" s="12"/>
      <c r="RB37" s="12"/>
      <c r="RC37" s="12"/>
      <c r="RD37" s="12"/>
      <c r="RE37" s="12"/>
      <c r="RF37" s="12"/>
      <c r="RG37" s="12"/>
      <c r="RH37" s="12"/>
      <c r="RI37" s="12"/>
      <c r="RJ37" s="12"/>
      <c r="RK37" s="12"/>
      <c r="RL37" s="12"/>
      <c r="RM37" s="12"/>
      <c r="RN37" s="12"/>
      <c r="RO37" s="12"/>
      <c r="RP37" s="12"/>
      <c r="RQ37" s="12"/>
      <c r="RR37" s="12"/>
      <c r="RS37" s="12"/>
      <c r="RT37" s="12"/>
      <c r="RU37" s="12"/>
      <c r="RV37" s="12"/>
      <c r="RW37" s="12"/>
      <c r="RX37" s="12"/>
      <c r="RY37" s="12"/>
      <c r="RZ37" s="12"/>
      <c r="SA37" s="12"/>
      <c r="SB37" s="12"/>
      <c r="SC37" s="12"/>
      <c r="SD37" s="12"/>
      <c r="SE37" s="12"/>
      <c r="SF37" s="12"/>
      <c r="SG37" s="12"/>
      <c r="SH37" s="12"/>
      <c r="SI37" s="12"/>
      <c r="SJ37" s="12"/>
      <c r="SK37" s="12"/>
      <c r="SL37" s="12"/>
      <c r="SM37" s="12"/>
      <c r="SN37" s="12"/>
      <c r="SO37" s="12"/>
      <c r="SP37" s="12"/>
      <c r="SQ37" s="12"/>
      <c r="SR37" s="12"/>
      <c r="SS37" s="12"/>
      <c r="ST37" s="12"/>
      <c r="SU37" s="12"/>
      <c r="SV37" s="12"/>
      <c r="SW37" s="12"/>
      <c r="SX37" s="12"/>
      <c r="SY37" s="12"/>
      <c r="SZ37" s="12"/>
      <c r="TA37" s="12"/>
      <c r="TB37" s="12"/>
      <c r="TC37" s="12"/>
      <c r="TD37" s="12"/>
      <c r="TE37" s="12"/>
      <c r="TF37" s="12"/>
      <c r="TG37" s="12"/>
      <c r="TH37" s="12"/>
      <c r="TI37" s="12"/>
      <c r="TJ37" s="12"/>
      <c r="TK37" s="12"/>
      <c r="TL37" s="12"/>
      <c r="TM37" s="12"/>
      <c r="TN37" s="12"/>
      <c r="TO37" s="12"/>
      <c r="TP37" s="12"/>
      <c r="TQ37" s="12"/>
      <c r="TR37" s="12"/>
      <c r="TS37" s="12"/>
      <c r="TT37" s="12"/>
      <c r="TU37" s="12"/>
      <c r="TV37" s="12"/>
      <c r="TW37" s="12"/>
      <c r="TX37" s="12"/>
      <c r="TY37" s="12"/>
      <c r="TZ37" s="12"/>
      <c r="UA37" s="12"/>
      <c r="UB37" s="12"/>
      <c r="UC37" s="12"/>
      <c r="UD37" s="12"/>
      <c r="UE37" s="12"/>
      <c r="UF37" s="12"/>
      <c r="UG37" s="12"/>
      <c r="UH37" s="12"/>
      <c r="UI37" s="12"/>
      <c r="UJ37" s="12"/>
      <c r="UK37" s="12"/>
      <c r="UL37" s="12"/>
      <c r="UM37" s="12"/>
      <c r="UN37" s="12"/>
      <c r="UO37" s="12"/>
      <c r="UP37" s="12"/>
      <c r="UQ37" s="12"/>
      <c r="UR37" s="12"/>
      <c r="US37" s="12"/>
      <c r="UT37" s="12"/>
      <c r="UU37" s="12"/>
      <c r="UV37" s="12"/>
      <c r="UW37" s="12"/>
      <c r="UX37" s="12"/>
      <c r="UY37" s="12"/>
      <c r="UZ37" s="12"/>
      <c r="VA37" s="12"/>
      <c r="VB37" s="12"/>
      <c r="VC37" s="12"/>
      <c r="VD37" s="12"/>
      <c r="VE37" s="12"/>
      <c r="VF37" s="12"/>
      <c r="VG37" s="12"/>
      <c r="VH37" s="12"/>
      <c r="VI37" s="12"/>
      <c r="VJ37" s="12"/>
      <c r="VK37" s="12"/>
      <c r="VL37" s="12"/>
      <c r="VM37" s="12"/>
      <c r="VN37" s="12"/>
      <c r="VO37" s="12"/>
      <c r="VP37" s="12"/>
      <c r="VQ37" s="12"/>
      <c r="VR37" s="12"/>
      <c r="VS37" s="12"/>
      <c r="VT37" s="12"/>
      <c r="VU37" s="12"/>
      <c r="VV37" s="12"/>
      <c r="VW37" s="12"/>
      <c r="VX37" s="12"/>
      <c r="VY37" s="12"/>
      <c r="VZ37" s="12"/>
      <c r="WA37" s="12"/>
      <c r="WB37" s="12"/>
      <c r="WC37" s="12"/>
      <c r="WD37" s="12"/>
      <c r="WE37" s="12"/>
      <c r="WF37" s="12"/>
      <c r="WG37" s="12"/>
      <c r="WH37" s="12"/>
      <c r="WI37" s="12"/>
      <c r="WJ37" s="12"/>
      <c r="WK37" s="12"/>
      <c r="WL37" s="12"/>
      <c r="WM37" s="12"/>
      <c r="WN37" s="12"/>
      <c r="WO37" s="12"/>
      <c r="WP37" s="12"/>
      <c r="WQ37" s="12"/>
      <c r="WR37" s="12"/>
      <c r="WS37" s="12"/>
      <c r="WT37" s="12"/>
      <c r="WU37" s="12"/>
      <c r="WV37" s="12"/>
      <c r="WW37" s="12"/>
      <c r="WX37" s="12"/>
      <c r="WY37" s="12"/>
      <c r="WZ37" s="12"/>
      <c r="XA37" s="12"/>
      <c r="XB37" s="12"/>
      <c r="XC37" s="12"/>
      <c r="XD37" s="12"/>
      <c r="XE37" s="12"/>
      <c r="XF37" s="12"/>
      <c r="XG37" s="12"/>
      <c r="XH37" s="12"/>
      <c r="XI37" s="12"/>
      <c r="XJ37" s="12"/>
      <c r="XK37" s="12"/>
      <c r="XL37" s="12"/>
      <c r="XM37" s="12"/>
      <c r="XN37" s="12"/>
      <c r="XO37" s="12"/>
      <c r="XP37" s="12"/>
      <c r="XQ37" s="12"/>
      <c r="XR37" s="12"/>
      <c r="XS37" s="12"/>
      <c r="XT37" s="12"/>
      <c r="XU37" s="12"/>
      <c r="XV37" s="12"/>
      <c r="XW37" s="12"/>
      <c r="XX37" s="12"/>
      <c r="XY37" s="12"/>
      <c r="XZ37" s="12"/>
      <c r="YA37" s="12"/>
      <c r="YB37" s="12"/>
      <c r="YC37" s="12"/>
      <c r="YD37" s="12"/>
      <c r="YE37" s="12"/>
      <c r="YF37" s="12"/>
      <c r="YG37" s="12"/>
      <c r="YH37" s="12"/>
      <c r="YI37" s="12"/>
      <c r="YJ37" s="12"/>
      <c r="YK37" s="12"/>
      <c r="YL37" s="12"/>
      <c r="YM37" s="12"/>
      <c r="YN37" s="12"/>
      <c r="YO37" s="12"/>
      <c r="YP37" s="12"/>
      <c r="YQ37" s="12"/>
      <c r="YR37" s="12"/>
      <c r="YS37" s="12"/>
      <c r="YT37" s="12"/>
      <c r="YU37" s="12"/>
      <c r="YV37" s="12"/>
      <c r="YW37" s="12"/>
      <c r="YX37" s="12"/>
      <c r="YY37" s="12"/>
      <c r="YZ37" s="12"/>
      <c r="ZA37" s="12"/>
      <c r="ZB37" s="12"/>
      <c r="ZC37" s="12"/>
      <c r="ZD37" s="12"/>
      <c r="ZE37" s="12"/>
      <c r="ZF37" s="12"/>
      <c r="ZG37" s="12"/>
      <c r="ZH37" s="12"/>
      <c r="ZI37" s="12"/>
      <c r="ZJ37" s="12"/>
      <c r="ZK37" s="12"/>
      <c r="ZL37" s="12"/>
      <c r="ZM37" s="12"/>
      <c r="ZN37" s="12"/>
      <c r="ZO37" s="12"/>
      <c r="ZP37" s="12"/>
      <c r="ZQ37" s="12"/>
      <c r="ZR37" s="12"/>
      <c r="ZS37" s="12"/>
      <c r="ZT37" s="12"/>
      <c r="ZU37" s="12"/>
      <c r="ZV37" s="12"/>
      <c r="ZW37" s="12"/>
      <c r="ZX37" s="12"/>
      <c r="ZY37" s="12"/>
      <c r="ZZ37" s="12"/>
      <c r="AAA37" s="12"/>
      <c r="AAB37" s="12"/>
      <c r="AAC37" s="12"/>
      <c r="AAD37" s="12"/>
      <c r="AAE37" s="12"/>
      <c r="AAF37" s="12"/>
      <c r="AAG37" s="12"/>
      <c r="AAH37" s="12"/>
      <c r="AAI37" s="12"/>
      <c r="AAJ37" s="12"/>
      <c r="AAK37" s="12"/>
      <c r="AAL37" s="12"/>
      <c r="AAM37" s="12"/>
      <c r="AAN37" s="12"/>
      <c r="AAO37" s="12"/>
      <c r="AAP37" s="12"/>
      <c r="AAQ37" s="12"/>
      <c r="AAR37" s="12"/>
      <c r="AAS37" s="12"/>
      <c r="AAT37" s="12"/>
      <c r="AAU37" s="12"/>
      <c r="AAV37" s="12"/>
      <c r="AAW37" s="12"/>
      <c r="AAX37" s="12"/>
      <c r="AAY37" s="12"/>
      <c r="AAZ37" s="12"/>
      <c r="ABA37" s="12"/>
      <c r="ABB37" s="12"/>
      <c r="ABC37" s="12"/>
      <c r="ABD37" s="12"/>
      <c r="ABE37" s="12"/>
      <c r="ABF37" s="12"/>
      <c r="ABG37" s="12"/>
      <c r="ABH37" s="12"/>
      <c r="ABI37" s="12"/>
      <c r="ABJ37" s="12"/>
      <c r="ABK37" s="12"/>
      <c r="ABL37" s="12"/>
      <c r="ABM37" s="12"/>
      <c r="ABN37" s="12"/>
      <c r="ABO37" s="12"/>
      <c r="ABP37" s="12"/>
      <c r="ABQ37" s="12"/>
      <c r="ABR37" s="12"/>
      <c r="ABS37" s="12"/>
      <c r="ABT37" s="12"/>
      <c r="ABU37" s="12"/>
      <c r="ABV37" s="12"/>
      <c r="ABW37" s="12"/>
      <c r="ABX37" s="12"/>
      <c r="ABY37" s="12"/>
      <c r="ABZ37" s="12"/>
      <c r="ACA37" s="12"/>
      <c r="ACB37" s="12"/>
      <c r="ACC37" s="12"/>
      <c r="ACD37" s="12"/>
      <c r="ACE37" s="12"/>
      <c r="ACF37" s="12"/>
      <c r="ACG37" s="12"/>
      <c r="ACH37" s="12"/>
      <c r="ACI37" s="12"/>
      <c r="ACJ37" s="12"/>
      <c r="ACK37" s="12"/>
      <c r="ACL37" s="12"/>
      <c r="ACM37" s="12"/>
      <c r="ACN37" s="12"/>
      <c r="ACO37" s="12"/>
      <c r="ACP37" s="12"/>
      <c r="ACQ37" s="12"/>
      <c r="ACR37" s="12"/>
      <c r="ACS37" s="12"/>
      <c r="ACT37" s="12"/>
      <c r="ACU37" s="12"/>
      <c r="ACV37" s="12"/>
      <c r="ACW37" s="12"/>
      <c r="ACX37" s="12"/>
      <c r="ACY37" s="12"/>
      <c r="ACZ37" s="12"/>
      <c r="ADA37" s="12"/>
      <c r="ADB37" s="12"/>
      <c r="ADC37" s="12"/>
      <c r="ADD37" s="12"/>
      <c r="ADE37" s="12"/>
      <c r="ADF37" s="12"/>
      <c r="ADG37" s="12"/>
      <c r="ADH37" s="12"/>
      <c r="ADI37" s="12"/>
      <c r="ADJ37" s="12"/>
      <c r="ADK37" s="12"/>
      <c r="ADL37" s="12"/>
      <c r="ADM37" s="12"/>
      <c r="ADN37" s="12"/>
      <c r="ADO37" s="12"/>
      <c r="ADP37" s="12"/>
      <c r="ADQ37" s="12"/>
      <c r="ADR37" s="12"/>
      <c r="ADS37" s="12"/>
      <c r="ADT37" s="12"/>
      <c r="ADU37" s="12"/>
      <c r="ADV37" s="12"/>
      <c r="ADW37" s="12"/>
      <c r="ADX37" s="12"/>
      <c r="ADY37" s="12"/>
      <c r="ADZ37" s="12"/>
      <c r="AEA37" s="12"/>
      <c r="AEB37" s="12"/>
      <c r="AEC37" s="12"/>
      <c r="AED37" s="12"/>
      <c r="AEE37" s="12"/>
      <c r="AEF37" s="12"/>
      <c r="AEG37" s="12"/>
      <c r="AEH37" s="12"/>
      <c r="AEI37" s="12"/>
      <c r="AEJ37" s="12"/>
      <c r="AEK37" s="12"/>
      <c r="AEL37" s="12"/>
      <c r="AEM37" s="12"/>
      <c r="AEN37" s="12"/>
      <c r="AEO37" s="12"/>
      <c r="AEP37" s="12"/>
      <c r="AEQ37" s="12"/>
      <c r="AER37" s="12"/>
      <c r="AES37" s="12"/>
      <c r="AET37" s="12"/>
      <c r="AEU37" s="12"/>
      <c r="AEV37" s="12"/>
      <c r="AEW37" s="12"/>
      <c r="AEX37" s="12"/>
      <c r="AEY37" s="12"/>
      <c r="AEZ37" s="12"/>
      <c r="AFA37" s="12"/>
      <c r="AFB37" s="12"/>
      <c r="AFC37" s="12"/>
      <c r="AFD37" s="12"/>
      <c r="AFE37" s="12"/>
      <c r="AFF37" s="12"/>
      <c r="AFG37" s="12"/>
      <c r="AFH37" s="12"/>
      <c r="AFI37" s="12"/>
      <c r="AFJ37" s="12"/>
      <c r="AFK37" s="12"/>
      <c r="AFL37" s="12"/>
      <c r="AFM37" s="12"/>
      <c r="AFN37" s="12"/>
      <c r="AFO37" s="12"/>
      <c r="AFP37" s="12"/>
      <c r="AFQ37" s="12"/>
      <c r="AFR37" s="12"/>
      <c r="AFS37" s="12"/>
      <c r="AFT37" s="12"/>
      <c r="AFU37" s="12"/>
      <c r="AFV37" s="12"/>
      <c r="AFW37" s="12"/>
      <c r="AFX37" s="12"/>
      <c r="AFY37" s="12"/>
      <c r="AFZ37" s="12"/>
      <c r="AGA37" s="12"/>
      <c r="AGB37" s="12"/>
      <c r="AGC37" s="12"/>
      <c r="AGD37" s="12"/>
      <c r="AGE37" s="12"/>
      <c r="AGF37" s="12"/>
      <c r="AGG37" s="12"/>
      <c r="AGH37" s="12"/>
      <c r="AGI37" s="12"/>
      <c r="AGJ37" s="12"/>
      <c r="AGK37" s="12"/>
      <c r="AGL37" s="12"/>
      <c r="AGM37" s="12"/>
      <c r="AGN37" s="12"/>
      <c r="AGO37" s="12"/>
      <c r="AGP37" s="12"/>
      <c r="AGQ37" s="12"/>
      <c r="AGR37" s="12"/>
      <c r="AGS37" s="12"/>
      <c r="AGT37" s="12"/>
      <c r="AGU37" s="12"/>
      <c r="AGV37" s="12"/>
      <c r="AGW37" s="12"/>
      <c r="AGX37" s="12"/>
      <c r="AGY37" s="12"/>
      <c r="AGZ37" s="12"/>
      <c r="AHA37" s="12"/>
      <c r="AHB37" s="12"/>
      <c r="AHC37" s="12"/>
      <c r="AHD37" s="12"/>
      <c r="AHE37" s="12"/>
      <c r="AHF37" s="12"/>
      <c r="AHG37" s="12"/>
      <c r="AHH37" s="12"/>
      <c r="AHI37" s="12"/>
      <c r="AHJ37" s="12"/>
      <c r="AHK37" s="12"/>
      <c r="AHL37" s="12"/>
      <c r="AHM37" s="12"/>
      <c r="AHN37" s="12"/>
      <c r="AHO37" s="12"/>
      <c r="AHP37" s="12"/>
      <c r="AHQ37" s="12"/>
      <c r="AHR37" s="12"/>
      <c r="AHS37" s="12"/>
      <c r="AHT37" s="12"/>
      <c r="AHU37" s="12"/>
      <c r="AHV37" s="12"/>
      <c r="AHW37" s="12"/>
      <c r="AHX37" s="12"/>
      <c r="AHY37" s="12"/>
      <c r="AHZ37" s="12"/>
      <c r="AIA37" s="12"/>
      <c r="AIB37" s="12"/>
      <c r="AIC37" s="12"/>
      <c r="AID37" s="12"/>
      <c r="AIE37" s="12"/>
      <c r="AIF37" s="12"/>
      <c r="AIG37" s="12"/>
      <c r="AIH37" s="12"/>
      <c r="AII37" s="12"/>
      <c r="AIJ37" s="12"/>
      <c r="AIK37" s="12"/>
      <c r="AIL37" s="12"/>
      <c r="AIM37" s="12"/>
      <c r="AIN37" s="12"/>
      <c r="AIO37" s="12"/>
      <c r="AIP37" s="12"/>
      <c r="AIQ37" s="12"/>
      <c r="AIR37" s="12"/>
      <c r="AIS37" s="12"/>
      <c r="AIT37" s="12"/>
      <c r="AIU37" s="12"/>
      <c r="AIV37" s="12"/>
      <c r="AIW37" s="12"/>
      <c r="AIX37" s="12"/>
      <c r="AIY37" s="12"/>
      <c r="AIZ37" s="12"/>
      <c r="AJA37" s="12"/>
      <c r="AJB37" s="12"/>
      <c r="AJC37" s="12"/>
      <c r="AJD37" s="12"/>
      <c r="AJE37" s="12"/>
      <c r="AJF37" s="12"/>
      <c r="AJG37" s="12"/>
      <c r="AJH37" s="12"/>
      <c r="AJI37" s="12"/>
      <c r="AJJ37" s="12"/>
      <c r="AJK37" s="12"/>
      <c r="AJL37" s="12"/>
      <c r="AJM37" s="12"/>
      <c r="AJN37" s="12"/>
      <c r="AJO37" s="12"/>
      <c r="AJP37" s="12"/>
      <c r="AJQ37" s="12"/>
      <c r="AJR37" s="12"/>
      <c r="AJS37" s="12"/>
      <c r="AJT37" s="12"/>
      <c r="AJU37" s="12"/>
      <c r="AJV37" s="12"/>
      <c r="AJW37" s="12"/>
      <c r="AJX37" s="12"/>
      <c r="AJY37" s="12"/>
      <c r="AJZ37" s="12"/>
      <c r="AKA37" s="12"/>
      <c r="AKB37" s="12"/>
      <c r="AKC37" s="12"/>
      <c r="AKD37" s="12"/>
      <c r="AKE37" s="12"/>
      <c r="AKF37" s="12"/>
      <c r="AKG37" s="12"/>
      <c r="AKH37" s="12"/>
      <c r="AKI37" s="12"/>
      <c r="AKJ37" s="12"/>
      <c r="AKK37" s="12"/>
      <c r="AKL37" s="12"/>
      <c r="AKM37" s="12"/>
      <c r="AKN37" s="12"/>
      <c r="AKO37" s="12"/>
      <c r="AKP37" s="12"/>
      <c r="AKQ37" s="12"/>
      <c r="AKR37" s="12"/>
      <c r="AKS37" s="12"/>
      <c r="AKT37" s="12"/>
      <c r="AKU37" s="12"/>
      <c r="AKV37" s="12"/>
      <c r="AKW37" s="12"/>
      <c r="AKX37" s="12"/>
      <c r="AKY37" s="12"/>
      <c r="AKZ37" s="12"/>
      <c r="ALA37" s="12"/>
      <c r="ALB37" s="12"/>
      <c r="ALC37" s="12"/>
      <c r="ALD37" s="12"/>
      <c r="ALE37" s="12"/>
      <c r="ALF37" s="12"/>
      <c r="ALG37" s="12"/>
      <c r="ALH37" s="12"/>
      <c r="ALI37" s="12"/>
      <c r="ALJ37" s="12"/>
      <c r="ALK37" s="12"/>
      <c r="ALL37" s="12"/>
      <c r="ALM37" s="12"/>
      <c r="ALN37" s="12"/>
      <c r="ALO37" s="12"/>
      <c r="ALP37" s="12"/>
      <c r="ALQ37" s="12"/>
      <c r="ALR37" s="12"/>
      <c r="ALS37" s="12"/>
      <c r="ALT37" s="12"/>
      <c r="ALU37" s="12"/>
      <c r="ALV37" s="12"/>
      <c r="ALW37" s="12"/>
      <c r="ALX37" s="12"/>
      <c r="ALY37" s="12"/>
      <c r="ALZ37" s="12"/>
      <c r="AMA37" s="12"/>
      <c r="AMB37" s="12"/>
      <c r="AMC37" s="12"/>
      <c r="AMD37" s="12"/>
      <c r="AME37" s="12"/>
      <c r="AMF37" s="12"/>
      <c r="AMG37" s="12"/>
      <c r="AMH37" s="12"/>
      <c r="AMI37" s="12"/>
      <c r="AMJ37" s="12"/>
      <c r="AMK37" s="12"/>
    </row>
    <row r="38" spans="1:1025" ht="14.25" customHeight="1">
      <c r="B38" s="6"/>
      <c r="AR38" s="6"/>
    </row>
    <row r="39" spans="1:1025" ht="14.25" customHeight="1">
      <c r="B39" s="6"/>
      <c r="AR39" s="6"/>
    </row>
    <row r="40" spans="1:1025" ht="14.25" customHeight="1">
      <c r="B40" s="6"/>
      <c r="AR40" s="6"/>
    </row>
    <row r="41" spans="1:1025" ht="14.25" customHeight="1">
      <c r="B41" s="6"/>
      <c r="AR41" s="6"/>
    </row>
    <row r="42" spans="1:1025" ht="14.25" customHeight="1">
      <c r="B42" s="6"/>
      <c r="AR42" s="6"/>
    </row>
    <row r="43" spans="1:1025" ht="14.25" customHeight="1">
      <c r="B43" s="6"/>
      <c r="AR43" s="6"/>
    </row>
    <row r="44" spans="1:1025" s="12" customFormat="1" ht="14.25" customHeight="1">
      <c r="A44"/>
      <c r="B44" s="6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 s="6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  <c r="AMK44"/>
    </row>
    <row r="45" spans="1:1025" ht="14.25" customHeight="1">
      <c r="B45" s="6"/>
      <c r="AR45" s="6"/>
    </row>
    <row r="46" spans="1:1025" ht="14.25" customHeight="1">
      <c r="B46" s="6"/>
      <c r="AR46" s="6"/>
    </row>
    <row r="47" spans="1:1025" ht="14.25" customHeight="1">
      <c r="B47" s="6"/>
      <c r="AR47" s="6"/>
    </row>
    <row r="48" spans="1:1025" s="12" customFormat="1" ht="14.25" customHeight="1">
      <c r="A48"/>
      <c r="B48" s="6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 s="6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  <c r="AMK48"/>
    </row>
    <row r="49" spans="1:1025" ht="14.25" customHeight="1">
      <c r="A49" s="12"/>
      <c r="B49" s="15"/>
      <c r="C49" s="12"/>
      <c r="D49" s="23" t="s">
        <v>43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3" t="s">
        <v>44</v>
      </c>
      <c r="AI49" s="24"/>
      <c r="AJ49" s="24"/>
      <c r="AK49" s="24"/>
      <c r="AL49" s="24"/>
      <c r="AM49" s="24"/>
      <c r="AN49" s="24"/>
      <c r="AO49" s="24"/>
      <c r="AP49" s="12"/>
      <c r="AQ49" s="12"/>
      <c r="AR49" s="15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  <c r="IW49" s="12"/>
      <c r="IX49" s="12"/>
      <c r="IY49" s="12"/>
      <c r="IZ49" s="12"/>
      <c r="JA49" s="12"/>
      <c r="JB49" s="12"/>
      <c r="JC49" s="12"/>
      <c r="JD49" s="12"/>
      <c r="JE49" s="12"/>
      <c r="JF49" s="12"/>
      <c r="JG49" s="12"/>
      <c r="JH49" s="12"/>
      <c r="JI49" s="12"/>
      <c r="JJ49" s="12"/>
      <c r="JK49" s="12"/>
      <c r="JL49" s="12"/>
      <c r="JM49" s="12"/>
      <c r="JN49" s="12"/>
      <c r="JO49" s="12"/>
      <c r="JP49" s="12"/>
      <c r="JQ49" s="12"/>
      <c r="JR49" s="12"/>
      <c r="JS49" s="12"/>
      <c r="JT49" s="12"/>
      <c r="JU49" s="12"/>
      <c r="JV49" s="12"/>
      <c r="JW49" s="12"/>
      <c r="JX49" s="12"/>
      <c r="JY49" s="12"/>
      <c r="JZ49" s="12"/>
      <c r="KA49" s="12"/>
      <c r="KB49" s="12"/>
      <c r="KC49" s="12"/>
      <c r="KD49" s="12"/>
      <c r="KE49" s="12"/>
      <c r="KF49" s="12"/>
      <c r="KG49" s="12"/>
      <c r="KH49" s="12"/>
      <c r="KI49" s="12"/>
      <c r="KJ49" s="12"/>
      <c r="KK49" s="12"/>
      <c r="KL49" s="12"/>
      <c r="KM49" s="12"/>
      <c r="KN49" s="12"/>
      <c r="KO49" s="12"/>
      <c r="KP49" s="12"/>
      <c r="KQ49" s="12"/>
      <c r="KR49" s="12"/>
      <c r="KS49" s="12"/>
      <c r="KT49" s="12"/>
      <c r="KU49" s="12"/>
      <c r="KV49" s="12"/>
      <c r="KW49" s="12"/>
      <c r="KX49" s="12"/>
      <c r="KY49" s="12"/>
      <c r="KZ49" s="12"/>
      <c r="LA49" s="12"/>
      <c r="LB49" s="12"/>
      <c r="LC49" s="12"/>
      <c r="LD49" s="12"/>
      <c r="LE49" s="12"/>
      <c r="LF49" s="12"/>
      <c r="LG49" s="12"/>
      <c r="LH49" s="12"/>
      <c r="LI49" s="12"/>
      <c r="LJ49" s="12"/>
      <c r="LK49" s="12"/>
      <c r="LL49" s="12"/>
      <c r="LM49" s="12"/>
      <c r="LN49" s="12"/>
      <c r="LO49" s="12"/>
      <c r="LP49" s="12"/>
      <c r="LQ49" s="12"/>
      <c r="LR49" s="12"/>
      <c r="LS49" s="12"/>
      <c r="LT49" s="12"/>
      <c r="LU49" s="12"/>
      <c r="LV49" s="12"/>
      <c r="LW49" s="12"/>
      <c r="LX49" s="12"/>
      <c r="LY49" s="12"/>
      <c r="LZ49" s="12"/>
      <c r="MA49" s="12"/>
      <c r="MB49" s="12"/>
      <c r="MC49" s="12"/>
      <c r="MD49" s="12"/>
      <c r="ME49" s="12"/>
      <c r="MF49" s="12"/>
      <c r="MG49" s="12"/>
      <c r="MH49" s="12"/>
      <c r="MI49" s="12"/>
      <c r="MJ49" s="12"/>
      <c r="MK49" s="12"/>
      <c r="ML49" s="12"/>
      <c r="MM49" s="12"/>
      <c r="MN49" s="12"/>
      <c r="MO49" s="12"/>
      <c r="MP49" s="12"/>
      <c r="MQ49" s="12"/>
      <c r="MR49" s="12"/>
      <c r="MS49" s="12"/>
      <c r="MT49" s="12"/>
      <c r="MU49" s="12"/>
      <c r="MV49" s="12"/>
      <c r="MW49" s="12"/>
      <c r="MX49" s="12"/>
      <c r="MY49" s="12"/>
      <c r="MZ49" s="12"/>
      <c r="NA49" s="12"/>
      <c r="NB49" s="12"/>
      <c r="NC49" s="12"/>
      <c r="ND49" s="12"/>
      <c r="NE49" s="12"/>
      <c r="NF49" s="12"/>
      <c r="NG49" s="12"/>
      <c r="NH49" s="12"/>
      <c r="NI49" s="12"/>
      <c r="NJ49" s="12"/>
      <c r="NK49" s="12"/>
      <c r="NL49" s="12"/>
      <c r="NM49" s="12"/>
      <c r="NN49" s="12"/>
      <c r="NO49" s="12"/>
      <c r="NP49" s="12"/>
      <c r="NQ49" s="12"/>
      <c r="NR49" s="12"/>
      <c r="NS49" s="12"/>
      <c r="NT49" s="12"/>
      <c r="NU49" s="12"/>
      <c r="NV49" s="12"/>
      <c r="NW49" s="12"/>
      <c r="NX49" s="12"/>
      <c r="NY49" s="12"/>
      <c r="NZ49" s="12"/>
      <c r="OA49" s="12"/>
      <c r="OB49" s="12"/>
      <c r="OC49" s="12"/>
      <c r="OD49" s="12"/>
      <c r="OE49" s="12"/>
      <c r="OF49" s="12"/>
      <c r="OG49" s="12"/>
      <c r="OH49" s="12"/>
      <c r="OI49" s="12"/>
      <c r="OJ49" s="12"/>
      <c r="OK49" s="12"/>
      <c r="OL49" s="12"/>
      <c r="OM49" s="12"/>
      <c r="ON49" s="12"/>
      <c r="OO49" s="12"/>
      <c r="OP49" s="12"/>
      <c r="OQ49" s="12"/>
      <c r="OR49" s="12"/>
      <c r="OS49" s="12"/>
      <c r="OT49" s="12"/>
      <c r="OU49" s="12"/>
      <c r="OV49" s="12"/>
      <c r="OW49" s="12"/>
      <c r="OX49" s="12"/>
      <c r="OY49" s="12"/>
      <c r="OZ49" s="12"/>
      <c r="PA49" s="12"/>
      <c r="PB49" s="12"/>
      <c r="PC49" s="12"/>
      <c r="PD49" s="12"/>
      <c r="PE49" s="12"/>
      <c r="PF49" s="12"/>
      <c r="PG49" s="12"/>
      <c r="PH49" s="12"/>
      <c r="PI49" s="12"/>
      <c r="PJ49" s="12"/>
      <c r="PK49" s="12"/>
      <c r="PL49" s="12"/>
      <c r="PM49" s="12"/>
      <c r="PN49" s="12"/>
      <c r="PO49" s="12"/>
      <c r="PP49" s="12"/>
      <c r="PQ49" s="12"/>
      <c r="PR49" s="12"/>
      <c r="PS49" s="12"/>
      <c r="PT49" s="12"/>
      <c r="PU49" s="12"/>
      <c r="PV49" s="12"/>
      <c r="PW49" s="12"/>
      <c r="PX49" s="12"/>
      <c r="PY49" s="12"/>
      <c r="PZ49" s="12"/>
      <c r="QA49" s="12"/>
      <c r="QB49" s="12"/>
      <c r="QC49" s="12"/>
      <c r="QD49" s="12"/>
      <c r="QE49" s="12"/>
      <c r="QF49" s="12"/>
      <c r="QG49" s="12"/>
      <c r="QH49" s="12"/>
      <c r="QI49" s="12"/>
      <c r="QJ49" s="12"/>
      <c r="QK49" s="12"/>
      <c r="QL49" s="12"/>
      <c r="QM49" s="12"/>
      <c r="QN49" s="12"/>
      <c r="QO49" s="12"/>
      <c r="QP49" s="12"/>
      <c r="QQ49" s="12"/>
      <c r="QR49" s="12"/>
      <c r="QS49" s="12"/>
      <c r="QT49" s="12"/>
      <c r="QU49" s="12"/>
      <c r="QV49" s="12"/>
      <c r="QW49" s="12"/>
      <c r="QX49" s="12"/>
      <c r="QY49" s="12"/>
      <c r="QZ49" s="12"/>
      <c r="RA49" s="12"/>
      <c r="RB49" s="12"/>
      <c r="RC49" s="12"/>
      <c r="RD49" s="12"/>
      <c r="RE49" s="12"/>
      <c r="RF49" s="12"/>
      <c r="RG49" s="12"/>
      <c r="RH49" s="12"/>
      <c r="RI49" s="12"/>
      <c r="RJ49" s="12"/>
      <c r="RK49" s="12"/>
      <c r="RL49" s="12"/>
      <c r="RM49" s="12"/>
      <c r="RN49" s="12"/>
      <c r="RO49" s="12"/>
      <c r="RP49" s="12"/>
      <c r="RQ49" s="12"/>
      <c r="RR49" s="12"/>
      <c r="RS49" s="12"/>
      <c r="RT49" s="12"/>
      <c r="RU49" s="12"/>
      <c r="RV49" s="12"/>
      <c r="RW49" s="12"/>
      <c r="RX49" s="12"/>
      <c r="RY49" s="12"/>
      <c r="RZ49" s="12"/>
      <c r="SA49" s="12"/>
      <c r="SB49" s="12"/>
      <c r="SC49" s="12"/>
      <c r="SD49" s="12"/>
      <c r="SE49" s="12"/>
      <c r="SF49" s="12"/>
      <c r="SG49" s="12"/>
      <c r="SH49" s="12"/>
      <c r="SI49" s="12"/>
      <c r="SJ49" s="12"/>
      <c r="SK49" s="12"/>
      <c r="SL49" s="12"/>
      <c r="SM49" s="12"/>
      <c r="SN49" s="12"/>
      <c r="SO49" s="12"/>
      <c r="SP49" s="12"/>
      <c r="SQ49" s="12"/>
      <c r="SR49" s="12"/>
      <c r="SS49" s="12"/>
      <c r="ST49" s="12"/>
      <c r="SU49" s="12"/>
      <c r="SV49" s="12"/>
      <c r="SW49" s="12"/>
      <c r="SX49" s="12"/>
      <c r="SY49" s="12"/>
      <c r="SZ49" s="12"/>
      <c r="TA49" s="12"/>
      <c r="TB49" s="12"/>
      <c r="TC49" s="12"/>
      <c r="TD49" s="12"/>
      <c r="TE49" s="12"/>
      <c r="TF49" s="12"/>
      <c r="TG49" s="12"/>
      <c r="TH49" s="12"/>
      <c r="TI49" s="12"/>
      <c r="TJ49" s="12"/>
      <c r="TK49" s="12"/>
      <c r="TL49" s="12"/>
      <c r="TM49" s="12"/>
      <c r="TN49" s="12"/>
      <c r="TO49" s="12"/>
      <c r="TP49" s="12"/>
      <c r="TQ49" s="12"/>
      <c r="TR49" s="12"/>
      <c r="TS49" s="12"/>
      <c r="TT49" s="12"/>
      <c r="TU49" s="12"/>
      <c r="TV49" s="12"/>
      <c r="TW49" s="12"/>
      <c r="TX49" s="12"/>
      <c r="TY49" s="12"/>
      <c r="TZ49" s="12"/>
      <c r="UA49" s="12"/>
      <c r="UB49" s="12"/>
      <c r="UC49" s="12"/>
      <c r="UD49" s="12"/>
      <c r="UE49" s="12"/>
      <c r="UF49" s="12"/>
      <c r="UG49" s="12"/>
      <c r="UH49" s="12"/>
      <c r="UI49" s="12"/>
      <c r="UJ49" s="12"/>
      <c r="UK49" s="12"/>
      <c r="UL49" s="12"/>
      <c r="UM49" s="12"/>
      <c r="UN49" s="12"/>
      <c r="UO49" s="12"/>
      <c r="UP49" s="12"/>
      <c r="UQ49" s="12"/>
      <c r="UR49" s="12"/>
      <c r="US49" s="12"/>
      <c r="UT49" s="12"/>
      <c r="UU49" s="12"/>
      <c r="UV49" s="12"/>
      <c r="UW49" s="12"/>
      <c r="UX49" s="12"/>
      <c r="UY49" s="12"/>
      <c r="UZ49" s="12"/>
      <c r="VA49" s="12"/>
      <c r="VB49" s="12"/>
      <c r="VC49" s="12"/>
      <c r="VD49" s="12"/>
      <c r="VE49" s="12"/>
      <c r="VF49" s="12"/>
      <c r="VG49" s="12"/>
      <c r="VH49" s="12"/>
      <c r="VI49" s="12"/>
      <c r="VJ49" s="12"/>
      <c r="VK49" s="12"/>
      <c r="VL49" s="12"/>
      <c r="VM49" s="12"/>
      <c r="VN49" s="12"/>
      <c r="VO49" s="12"/>
      <c r="VP49" s="12"/>
      <c r="VQ49" s="12"/>
      <c r="VR49" s="12"/>
      <c r="VS49" s="12"/>
      <c r="VT49" s="12"/>
      <c r="VU49" s="12"/>
      <c r="VV49" s="12"/>
      <c r="VW49" s="12"/>
      <c r="VX49" s="12"/>
      <c r="VY49" s="12"/>
      <c r="VZ49" s="12"/>
      <c r="WA49" s="12"/>
      <c r="WB49" s="12"/>
      <c r="WC49" s="12"/>
      <c r="WD49" s="12"/>
      <c r="WE49" s="12"/>
      <c r="WF49" s="12"/>
      <c r="WG49" s="12"/>
      <c r="WH49" s="12"/>
      <c r="WI49" s="12"/>
      <c r="WJ49" s="12"/>
      <c r="WK49" s="12"/>
      <c r="WL49" s="12"/>
      <c r="WM49" s="12"/>
      <c r="WN49" s="12"/>
      <c r="WO49" s="12"/>
      <c r="WP49" s="12"/>
      <c r="WQ49" s="12"/>
      <c r="WR49" s="12"/>
      <c r="WS49" s="12"/>
      <c r="WT49" s="12"/>
      <c r="WU49" s="12"/>
      <c r="WV49" s="12"/>
      <c r="WW49" s="12"/>
      <c r="WX49" s="12"/>
      <c r="WY49" s="12"/>
      <c r="WZ49" s="12"/>
      <c r="XA49" s="12"/>
      <c r="XB49" s="12"/>
      <c r="XC49" s="12"/>
      <c r="XD49" s="12"/>
      <c r="XE49" s="12"/>
      <c r="XF49" s="12"/>
      <c r="XG49" s="12"/>
      <c r="XH49" s="12"/>
      <c r="XI49" s="12"/>
      <c r="XJ49" s="12"/>
      <c r="XK49" s="12"/>
      <c r="XL49" s="12"/>
      <c r="XM49" s="12"/>
      <c r="XN49" s="12"/>
      <c r="XO49" s="12"/>
      <c r="XP49" s="12"/>
      <c r="XQ49" s="12"/>
      <c r="XR49" s="12"/>
      <c r="XS49" s="12"/>
      <c r="XT49" s="12"/>
      <c r="XU49" s="12"/>
      <c r="XV49" s="12"/>
      <c r="XW49" s="12"/>
      <c r="XX49" s="12"/>
      <c r="XY49" s="12"/>
      <c r="XZ49" s="12"/>
      <c r="YA49" s="12"/>
      <c r="YB49" s="12"/>
      <c r="YC49" s="12"/>
      <c r="YD49" s="12"/>
      <c r="YE49" s="12"/>
      <c r="YF49" s="12"/>
      <c r="YG49" s="12"/>
      <c r="YH49" s="12"/>
      <c r="YI49" s="12"/>
      <c r="YJ49" s="12"/>
      <c r="YK49" s="12"/>
      <c r="YL49" s="12"/>
      <c r="YM49" s="12"/>
      <c r="YN49" s="12"/>
      <c r="YO49" s="12"/>
      <c r="YP49" s="12"/>
      <c r="YQ49" s="12"/>
      <c r="YR49" s="12"/>
      <c r="YS49" s="12"/>
      <c r="YT49" s="12"/>
      <c r="YU49" s="12"/>
      <c r="YV49" s="12"/>
      <c r="YW49" s="12"/>
      <c r="YX49" s="12"/>
      <c r="YY49" s="12"/>
      <c r="YZ49" s="12"/>
      <c r="ZA49" s="12"/>
      <c r="ZB49" s="12"/>
      <c r="ZC49" s="12"/>
      <c r="ZD49" s="12"/>
      <c r="ZE49" s="12"/>
      <c r="ZF49" s="12"/>
      <c r="ZG49" s="12"/>
      <c r="ZH49" s="12"/>
      <c r="ZI49" s="12"/>
      <c r="ZJ49" s="12"/>
      <c r="ZK49" s="12"/>
      <c r="ZL49" s="12"/>
      <c r="ZM49" s="12"/>
      <c r="ZN49" s="12"/>
      <c r="ZO49" s="12"/>
      <c r="ZP49" s="12"/>
      <c r="ZQ49" s="12"/>
      <c r="ZR49" s="12"/>
      <c r="ZS49" s="12"/>
      <c r="ZT49" s="12"/>
      <c r="ZU49" s="12"/>
      <c r="ZV49" s="12"/>
      <c r="ZW49" s="12"/>
      <c r="ZX49" s="12"/>
      <c r="ZY49" s="12"/>
      <c r="ZZ49" s="12"/>
      <c r="AAA49" s="12"/>
      <c r="AAB49" s="12"/>
      <c r="AAC49" s="12"/>
      <c r="AAD49" s="12"/>
      <c r="AAE49" s="12"/>
      <c r="AAF49" s="12"/>
      <c r="AAG49" s="12"/>
      <c r="AAH49" s="12"/>
      <c r="AAI49" s="12"/>
      <c r="AAJ49" s="12"/>
      <c r="AAK49" s="12"/>
      <c r="AAL49" s="12"/>
      <c r="AAM49" s="12"/>
      <c r="AAN49" s="12"/>
      <c r="AAO49" s="12"/>
      <c r="AAP49" s="12"/>
      <c r="AAQ49" s="12"/>
      <c r="AAR49" s="12"/>
      <c r="AAS49" s="12"/>
      <c r="AAT49" s="12"/>
      <c r="AAU49" s="12"/>
      <c r="AAV49" s="12"/>
      <c r="AAW49" s="12"/>
      <c r="AAX49" s="12"/>
      <c r="AAY49" s="12"/>
      <c r="AAZ49" s="12"/>
      <c r="ABA49" s="12"/>
      <c r="ABB49" s="12"/>
      <c r="ABC49" s="12"/>
      <c r="ABD49" s="12"/>
      <c r="ABE49" s="12"/>
      <c r="ABF49" s="12"/>
      <c r="ABG49" s="12"/>
      <c r="ABH49" s="12"/>
      <c r="ABI49" s="12"/>
      <c r="ABJ49" s="12"/>
      <c r="ABK49" s="12"/>
      <c r="ABL49" s="12"/>
      <c r="ABM49" s="12"/>
      <c r="ABN49" s="12"/>
      <c r="ABO49" s="12"/>
      <c r="ABP49" s="12"/>
      <c r="ABQ49" s="12"/>
      <c r="ABR49" s="12"/>
      <c r="ABS49" s="12"/>
      <c r="ABT49" s="12"/>
      <c r="ABU49" s="12"/>
      <c r="ABV49" s="12"/>
      <c r="ABW49" s="12"/>
      <c r="ABX49" s="12"/>
      <c r="ABY49" s="12"/>
      <c r="ABZ49" s="12"/>
      <c r="ACA49" s="12"/>
      <c r="ACB49" s="12"/>
      <c r="ACC49" s="12"/>
      <c r="ACD49" s="12"/>
      <c r="ACE49" s="12"/>
      <c r="ACF49" s="12"/>
      <c r="ACG49" s="12"/>
      <c r="ACH49" s="12"/>
      <c r="ACI49" s="12"/>
      <c r="ACJ49" s="12"/>
      <c r="ACK49" s="12"/>
      <c r="ACL49" s="12"/>
      <c r="ACM49" s="12"/>
      <c r="ACN49" s="12"/>
      <c r="ACO49" s="12"/>
      <c r="ACP49" s="12"/>
      <c r="ACQ49" s="12"/>
      <c r="ACR49" s="12"/>
      <c r="ACS49" s="12"/>
      <c r="ACT49" s="12"/>
      <c r="ACU49" s="12"/>
      <c r="ACV49" s="12"/>
      <c r="ACW49" s="12"/>
      <c r="ACX49" s="12"/>
      <c r="ACY49" s="12"/>
      <c r="ACZ49" s="12"/>
      <c r="ADA49" s="12"/>
      <c r="ADB49" s="12"/>
      <c r="ADC49" s="12"/>
      <c r="ADD49" s="12"/>
      <c r="ADE49" s="12"/>
      <c r="ADF49" s="12"/>
      <c r="ADG49" s="12"/>
      <c r="ADH49" s="12"/>
      <c r="ADI49" s="12"/>
      <c r="ADJ49" s="12"/>
      <c r="ADK49" s="12"/>
      <c r="ADL49" s="12"/>
      <c r="ADM49" s="12"/>
      <c r="ADN49" s="12"/>
      <c r="ADO49" s="12"/>
      <c r="ADP49" s="12"/>
      <c r="ADQ49" s="12"/>
      <c r="ADR49" s="12"/>
      <c r="ADS49" s="12"/>
      <c r="ADT49" s="12"/>
      <c r="ADU49" s="12"/>
      <c r="ADV49" s="12"/>
      <c r="ADW49" s="12"/>
      <c r="ADX49" s="12"/>
      <c r="ADY49" s="12"/>
      <c r="ADZ49" s="12"/>
      <c r="AEA49" s="12"/>
      <c r="AEB49" s="12"/>
      <c r="AEC49" s="12"/>
      <c r="AED49" s="12"/>
      <c r="AEE49" s="12"/>
      <c r="AEF49" s="12"/>
      <c r="AEG49" s="12"/>
      <c r="AEH49" s="12"/>
      <c r="AEI49" s="12"/>
      <c r="AEJ49" s="12"/>
      <c r="AEK49" s="12"/>
      <c r="AEL49" s="12"/>
      <c r="AEM49" s="12"/>
      <c r="AEN49" s="12"/>
      <c r="AEO49" s="12"/>
      <c r="AEP49" s="12"/>
      <c r="AEQ49" s="12"/>
      <c r="AER49" s="12"/>
      <c r="AES49" s="12"/>
      <c r="AET49" s="12"/>
      <c r="AEU49" s="12"/>
      <c r="AEV49" s="12"/>
      <c r="AEW49" s="12"/>
      <c r="AEX49" s="12"/>
      <c r="AEY49" s="12"/>
      <c r="AEZ49" s="12"/>
      <c r="AFA49" s="12"/>
      <c r="AFB49" s="12"/>
      <c r="AFC49" s="12"/>
      <c r="AFD49" s="12"/>
      <c r="AFE49" s="12"/>
      <c r="AFF49" s="12"/>
      <c r="AFG49" s="12"/>
      <c r="AFH49" s="12"/>
      <c r="AFI49" s="12"/>
      <c r="AFJ49" s="12"/>
      <c r="AFK49" s="12"/>
      <c r="AFL49" s="12"/>
      <c r="AFM49" s="12"/>
      <c r="AFN49" s="12"/>
      <c r="AFO49" s="12"/>
      <c r="AFP49" s="12"/>
      <c r="AFQ49" s="12"/>
      <c r="AFR49" s="12"/>
      <c r="AFS49" s="12"/>
      <c r="AFT49" s="12"/>
      <c r="AFU49" s="12"/>
      <c r="AFV49" s="12"/>
      <c r="AFW49" s="12"/>
      <c r="AFX49" s="12"/>
      <c r="AFY49" s="12"/>
      <c r="AFZ49" s="12"/>
      <c r="AGA49" s="12"/>
      <c r="AGB49" s="12"/>
      <c r="AGC49" s="12"/>
      <c r="AGD49" s="12"/>
      <c r="AGE49" s="12"/>
      <c r="AGF49" s="12"/>
      <c r="AGG49" s="12"/>
      <c r="AGH49" s="12"/>
      <c r="AGI49" s="12"/>
      <c r="AGJ49" s="12"/>
      <c r="AGK49" s="12"/>
      <c r="AGL49" s="12"/>
      <c r="AGM49" s="12"/>
      <c r="AGN49" s="12"/>
      <c r="AGO49" s="12"/>
      <c r="AGP49" s="12"/>
      <c r="AGQ49" s="12"/>
      <c r="AGR49" s="12"/>
      <c r="AGS49" s="12"/>
      <c r="AGT49" s="12"/>
      <c r="AGU49" s="12"/>
      <c r="AGV49" s="12"/>
      <c r="AGW49" s="12"/>
      <c r="AGX49" s="12"/>
      <c r="AGY49" s="12"/>
      <c r="AGZ49" s="12"/>
      <c r="AHA49" s="12"/>
      <c r="AHB49" s="12"/>
      <c r="AHC49" s="12"/>
      <c r="AHD49" s="12"/>
      <c r="AHE49" s="12"/>
      <c r="AHF49" s="12"/>
      <c r="AHG49" s="12"/>
      <c r="AHH49" s="12"/>
      <c r="AHI49" s="12"/>
      <c r="AHJ49" s="12"/>
      <c r="AHK49" s="12"/>
      <c r="AHL49" s="12"/>
      <c r="AHM49" s="12"/>
      <c r="AHN49" s="12"/>
      <c r="AHO49" s="12"/>
      <c r="AHP49" s="12"/>
      <c r="AHQ49" s="12"/>
      <c r="AHR49" s="12"/>
      <c r="AHS49" s="12"/>
      <c r="AHT49" s="12"/>
      <c r="AHU49" s="12"/>
      <c r="AHV49" s="12"/>
      <c r="AHW49" s="12"/>
      <c r="AHX49" s="12"/>
      <c r="AHY49" s="12"/>
      <c r="AHZ49" s="12"/>
      <c r="AIA49" s="12"/>
      <c r="AIB49" s="12"/>
      <c r="AIC49" s="12"/>
      <c r="AID49" s="12"/>
      <c r="AIE49" s="12"/>
      <c r="AIF49" s="12"/>
      <c r="AIG49" s="12"/>
      <c r="AIH49" s="12"/>
      <c r="AII49" s="12"/>
      <c r="AIJ49" s="12"/>
      <c r="AIK49" s="12"/>
      <c r="AIL49" s="12"/>
      <c r="AIM49" s="12"/>
      <c r="AIN49" s="12"/>
      <c r="AIO49" s="12"/>
      <c r="AIP49" s="12"/>
      <c r="AIQ49" s="12"/>
      <c r="AIR49" s="12"/>
      <c r="AIS49" s="12"/>
      <c r="AIT49" s="12"/>
      <c r="AIU49" s="12"/>
      <c r="AIV49" s="12"/>
      <c r="AIW49" s="12"/>
      <c r="AIX49" s="12"/>
      <c r="AIY49" s="12"/>
      <c r="AIZ49" s="12"/>
      <c r="AJA49" s="12"/>
      <c r="AJB49" s="12"/>
      <c r="AJC49" s="12"/>
      <c r="AJD49" s="12"/>
      <c r="AJE49" s="12"/>
      <c r="AJF49" s="12"/>
      <c r="AJG49" s="12"/>
      <c r="AJH49" s="12"/>
      <c r="AJI49" s="12"/>
      <c r="AJJ49" s="12"/>
      <c r="AJK49" s="12"/>
      <c r="AJL49" s="12"/>
      <c r="AJM49" s="12"/>
      <c r="AJN49" s="12"/>
      <c r="AJO49" s="12"/>
      <c r="AJP49" s="12"/>
      <c r="AJQ49" s="12"/>
      <c r="AJR49" s="12"/>
      <c r="AJS49" s="12"/>
      <c r="AJT49" s="12"/>
      <c r="AJU49" s="12"/>
      <c r="AJV49" s="12"/>
      <c r="AJW49" s="12"/>
      <c r="AJX49" s="12"/>
      <c r="AJY49" s="12"/>
      <c r="AJZ49" s="12"/>
      <c r="AKA49" s="12"/>
      <c r="AKB49" s="12"/>
      <c r="AKC49" s="12"/>
      <c r="AKD49" s="12"/>
      <c r="AKE49" s="12"/>
      <c r="AKF49" s="12"/>
      <c r="AKG49" s="12"/>
      <c r="AKH49" s="12"/>
      <c r="AKI49" s="12"/>
      <c r="AKJ49" s="12"/>
      <c r="AKK49" s="12"/>
      <c r="AKL49" s="12"/>
      <c r="AKM49" s="12"/>
      <c r="AKN49" s="12"/>
      <c r="AKO49" s="12"/>
      <c r="AKP49" s="12"/>
      <c r="AKQ49" s="12"/>
      <c r="AKR49" s="12"/>
      <c r="AKS49" s="12"/>
      <c r="AKT49" s="12"/>
      <c r="AKU49" s="12"/>
      <c r="AKV49" s="12"/>
      <c r="AKW49" s="12"/>
      <c r="AKX49" s="12"/>
      <c r="AKY49" s="12"/>
      <c r="AKZ49" s="12"/>
      <c r="ALA49" s="12"/>
      <c r="ALB49" s="12"/>
      <c r="ALC49" s="12"/>
      <c r="ALD49" s="12"/>
      <c r="ALE49" s="12"/>
      <c r="ALF49" s="12"/>
      <c r="ALG49" s="12"/>
      <c r="ALH49" s="12"/>
      <c r="ALI49" s="12"/>
      <c r="ALJ49" s="12"/>
      <c r="ALK49" s="12"/>
      <c r="ALL49" s="12"/>
      <c r="ALM49" s="12"/>
      <c r="ALN49" s="12"/>
      <c r="ALO49" s="12"/>
      <c r="ALP49" s="12"/>
      <c r="ALQ49" s="12"/>
      <c r="ALR49" s="12"/>
      <c r="ALS49" s="12"/>
      <c r="ALT49" s="12"/>
      <c r="ALU49" s="12"/>
      <c r="ALV49" s="12"/>
      <c r="ALW49" s="12"/>
      <c r="ALX49" s="12"/>
      <c r="ALY49" s="12"/>
      <c r="ALZ49" s="12"/>
      <c r="AMA49" s="12"/>
      <c r="AMB49" s="12"/>
      <c r="AMC49" s="12"/>
      <c r="AMD49" s="12"/>
      <c r="AME49" s="12"/>
      <c r="AMF49" s="12"/>
      <c r="AMG49" s="12"/>
      <c r="AMH49" s="12"/>
      <c r="AMI49" s="12"/>
      <c r="AMJ49" s="12"/>
      <c r="AMK49" s="12"/>
    </row>
    <row r="50" spans="1:1025">
      <c r="B50" s="6"/>
      <c r="AR50" s="6"/>
    </row>
    <row r="51" spans="1:1025">
      <c r="B51" s="6"/>
      <c r="AR51" s="6"/>
    </row>
    <row r="52" spans="1:1025">
      <c r="B52" s="6"/>
      <c r="AR52" s="6"/>
    </row>
    <row r="53" spans="1:1025">
      <c r="B53" s="6"/>
      <c r="AR53" s="6"/>
    </row>
    <row r="54" spans="1:1025">
      <c r="B54" s="6"/>
      <c r="AR54" s="6"/>
    </row>
    <row r="55" spans="1:1025">
      <c r="B55" s="6"/>
      <c r="AR55" s="6"/>
    </row>
    <row r="56" spans="1:1025">
      <c r="B56" s="6"/>
      <c r="AR56" s="6"/>
    </row>
    <row r="57" spans="1:1025">
      <c r="B57" s="6"/>
      <c r="AR57" s="6"/>
    </row>
    <row r="58" spans="1:1025">
      <c r="B58" s="6"/>
      <c r="AR58" s="6"/>
    </row>
    <row r="59" spans="1:1025" s="12" customFormat="1">
      <c r="A59"/>
      <c r="B59" s="6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 s="6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  <c r="AMK59"/>
    </row>
    <row r="60" spans="1:1025" s="12" customFormat="1" ht="12.75">
      <c r="B60" s="15"/>
      <c r="D60" s="25" t="s">
        <v>45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25" t="s">
        <v>46</v>
      </c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5" t="s">
        <v>45</v>
      </c>
      <c r="AI60" s="17"/>
      <c r="AJ60" s="17"/>
      <c r="AK60" s="17"/>
      <c r="AL60" s="17"/>
      <c r="AM60" s="25" t="s">
        <v>46</v>
      </c>
      <c r="AN60" s="17"/>
      <c r="AO60" s="17"/>
      <c r="AR60" s="15"/>
    </row>
    <row r="61" spans="1:1025" s="12" customFormat="1">
      <c r="A61"/>
      <c r="B61" s="6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 s="6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  <c r="AMK61"/>
    </row>
    <row r="62" spans="1:1025">
      <c r="B62" s="6"/>
      <c r="AR62" s="6"/>
    </row>
    <row r="63" spans="1:1025">
      <c r="B63" s="6"/>
      <c r="AR63" s="6"/>
    </row>
    <row r="64" spans="1:1025" ht="12.75">
      <c r="A64" s="12"/>
      <c r="B64" s="15"/>
      <c r="C64" s="12"/>
      <c r="D64" s="23" t="s">
        <v>47</v>
      </c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3" t="s">
        <v>48</v>
      </c>
      <c r="AI64" s="24"/>
      <c r="AJ64" s="24"/>
      <c r="AK64" s="24"/>
      <c r="AL64" s="24"/>
      <c r="AM64" s="24"/>
      <c r="AN64" s="24"/>
      <c r="AO64" s="24"/>
      <c r="AP64" s="12"/>
      <c r="AQ64" s="12"/>
      <c r="AR64" s="15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  <c r="IN64" s="12"/>
      <c r="IO64" s="12"/>
      <c r="IP64" s="12"/>
      <c r="IQ64" s="12"/>
      <c r="IR64" s="12"/>
      <c r="IS64" s="12"/>
      <c r="IT64" s="12"/>
      <c r="IU64" s="12"/>
      <c r="IV64" s="12"/>
      <c r="IW64" s="12"/>
      <c r="IX64" s="12"/>
      <c r="IY64" s="12"/>
      <c r="IZ64" s="12"/>
      <c r="JA64" s="12"/>
      <c r="JB64" s="12"/>
      <c r="JC64" s="12"/>
      <c r="JD64" s="12"/>
      <c r="JE64" s="12"/>
      <c r="JF64" s="12"/>
      <c r="JG64" s="12"/>
      <c r="JH64" s="12"/>
      <c r="JI64" s="12"/>
      <c r="JJ64" s="12"/>
      <c r="JK64" s="12"/>
      <c r="JL64" s="12"/>
      <c r="JM64" s="12"/>
      <c r="JN64" s="12"/>
      <c r="JO64" s="12"/>
      <c r="JP64" s="12"/>
      <c r="JQ64" s="12"/>
      <c r="JR64" s="12"/>
      <c r="JS64" s="12"/>
      <c r="JT64" s="12"/>
      <c r="JU64" s="12"/>
      <c r="JV64" s="12"/>
      <c r="JW64" s="12"/>
      <c r="JX64" s="12"/>
      <c r="JY64" s="12"/>
      <c r="JZ64" s="12"/>
      <c r="KA64" s="12"/>
      <c r="KB64" s="12"/>
      <c r="KC64" s="12"/>
      <c r="KD64" s="12"/>
      <c r="KE64" s="12"/>
      <c r="KF64" s="12"/>
      <c r="KG64" s="12"/>
      <c r="KH64" s="12"/>
      <c r="KI64" s="12"/>
      <c r="KJ64" s="12"/>
      <c r="KK64" s="12"/>
      <c r="KL64" s="12"/>
      <c r="KM64" s="12"/>
      <c r="KN64" s="12"/>
      <c r="KO64" s="12"/>
      <c r="KP64" s="12"/>
      <c r="KQ64" s="12"/>
      <c r="KR64" s="12"/>
      <c r="KS64" s="12"/>
      <c r="KT64" s="12"/>
      <c r="KU64" s="12"/>
      <c r="KV64" s="12"/>
      <c r="KW64" s="12"/>
      <c r="KX64" s="12"/>
      <c r="KY64" s="12"/>
      <c r="KZ64" s="12"/>
      <c r="LA64" s="12"/>
      <c r="LB64" s="12"/>
      <c r="LC64" s="12"/>
      <c r="LD64" s="12"/>
      <c r="LE64" s="12"/>
      <c r="LF64" s="12"/>
      <c r="LG64" s="12"/>
      <c r="LH64" s="12"/>
      <c r="LI64" s="12"/>
      <c r="LJ64" s="12"/>
      <c r="LK64" s="12"/>
      <c r="LL64" s="12"/>
      <c r="LM64" s="12"/>
      <c r="LN64" s="12"/>
      <c r="LO64" s="12"/>
      <c r="LP64" s="12"/>
      <c r="LQ64" s="12"/>
      <c r="LR64" s="12"/>
      <c r="LS64" s="12"/>
      <c r="LT64" s="12"/>
      <c r="LU64" s="12"/>
      <c r="LV64" s="12"/>
      <c r="LW64" s="12"/>
      <c r="LX64" s="12"/>
      <c r="LY64" s="12"/>
      <c r="LZ64" s="12"/>
      <c r="MA64" s="12"/>
      <c r="MB64" s="12"/>
      <c r="MC64" s="12"/>
      <c r="MD64" s="12"/>
      <c r="ME64" s="12"/>
      <c r="MF64" s="12"/>
      <c r="MG64" s="12"/>
      <c r="MH64" s="12"/>
      <c r="MI64" s="12"/>
      <c r="MJ64" s="12"/>
      <c r="MK64" s="12"/>
      <c r="ML64" s="12"/>
      <c r="MM64" s="12"/>
      <c r="MN64" s="12"/>
      <c r="MO64" s="12"/>
      <c r="MP64" s="12"/>
      <c r="MQ64" s="12"/>
      <c r="MR64" s="12"/>
      <c r="MS64" s="12"/>
      <c r="MT64" s="12"/>
      <c r="MU64" s="12"/>
      <c r="MV64" s="12"/>
      <c r="MW64" s="12"/>
      <c r="MX64" s="12"/>
      <c r="MY64" s="12"/>
      <c r="MZ64" s="12"/>
      <c r="NA64" s="12"/>
      <c r="NB64" s="12"/>
      <c r="NC64" s="12"/>
      <c r="ND64" s="12"/>
      <c r="NE64" s="12"/>
      <c r="NF64" s="12"/>
      <c r="NG64" s="12"/>
      <c r="NH64" s="12"/>
      <c r="NI64" s="12"/>
      <c r="NJ64" s="12"/>
      <c r="NK64" s="12"/>
      <c r="NL64" s="12"/>
      <c r="NM64" s="12"/>
      <c r="NN64" s="12"/>
      <c r="NO64" s="12"/>
      <c r="NP64" s="12"/>
      <c r="NQ64" s="12"/>
      <c r="NR64" s="12"/>
      <c r="NS64" s="12"/>
      <c r="NT64" s="12"/>
      <c r="NU64" s="12"/>
      <c r="NV64" s="12"/>
      <c r="NW64" s="12"/>
      <c r="NX64" s="12"/>
      <c r="NY64" s="12"/>
      <c r="NZ64" s="12"/>
      <c r="OA64" s="12"/>
      <c r="OB64" s="12"/>
      <c r="OC64" s="12"/>
      <c r="OD64" s="12"/>
      <c r="OE64" s="12"/>
      <c r="OF64" s="12"/>
      <c r="OG64" s="12"/>
      <c r="OH64" s="12"/>
      <c r="OI64" s="12"/>
      <c r="OJ64" s="12"/>
      <c r="OK64" s="12"/>
      <c r="OL64" s="12"/>
      <c r="OM64" s="12"/>
      <c r="ON64" s="12"/>
      <c r="OO64" s="12"/>
      <c r="OP64" s="12"/>
      <c r="OQ64" s="12"/>
      <c r="OR64" s="12"/>
      <c r="OS64" s="12"/>
      <c r="OT64" s="12"/>
      <c r="OU64" s="12"/>
      <c r="OV64" s="12"/>
      <c r="OW64" s="12"/>
      <c r="OX64" s="12"/>
      <c r="OY64" s="12"/>
      <c r="OZ64" s="12"/>
      <c r="PA64" s="12"/>
      <c r="PB64" s="12"/>
      <c r="PC64" s="12"/>
      <c r="PD64" s="12"/>
      <c r="PE64" s="12"/>
      <c r="PF64" s="12"/>
      <c r="PG64" s="12"/>
      <c r="PH64" s="12"/>
      <c r="PI64" s="12"/>
      <c r="PJ64" s="12"/>
      <c r="PK64" s="12"/>
      <c r="PL64" s="12"/>
      <c r="PM64" s="12"/>
      <c r="PN64" s="12"/>
      <c r="PO64" s="12"/>
      <c r="PP64" s="12"/>
      <c r="PQ64" s="12"/>
      <c r="PR64" s="12"/>
      <c r="PS64" s="12"/>
      <c r="PT64" s="12"/>
      <c r="PU64" s="12"/>
      <c r="PV64" s="12"/>
      <c r="PW64" s="12"/>
      <c r="PX64" s="12"/>
      <c r="PY64" s="12"/>
      <c r="PZ64" s="12"/>
      <c r="QA64" s="12"/>
      <c r="QB64" s="12"/>
      <c r="QC64" s="12"/>
      <c r="QD64" s="12"/>
      <c r="QE64" s="12"/>
      <c r="QF64" s="12"/>
      <c r="QG64" s="12"/>
      <c r="QH64" s="12"/>
      <c r="QI64" s="12"/>
      <c r="QJ64" s="12"/>
      <c r="QK64" s="12"/>
      <c r="QL64" s="12"/>
      <c r="QM64" s="12"/>
      <c r="QN64" s="12"/>
      <c r="QO64" s="12"/>
      <c r="QP64" s="12"/>
      <c r="QQ64" s="12"/>
      <c r="QR64" s="12"/>
      <c r="QS64" s="12"/>
      <c r="QT64" s="12"/>
      <c r="QU64" s="12"/>
      <c r="QV64" s="12"/>
      <c r="QW64" s="12"/>
      <c r="QX64" s="12"/>
      <c r="QY64" s="12"/>
      <c r="QZ64" s="12"/>
      <c r="RA64" s="12"/>
      <c r="RB64" s="12"/>
      <c r="RC64" s="12"/>
      <c r="RD64" s="12"/>
      <c r="RE64" s="12"/>
      <c r="RF64" s="12"/>
      <c r="RG64" s="12"/>
      <c r="RH64" s="12"/>
      <c r="RI64" s="12"/>
      <c r="RJ64" s="12"/>
      <c r="RK64" s="12"/>
      <c r="RL64" s="12"/>
      <c r="RM64" s="12"/>
      <c r="RN64" s="12"/>
      <c r="RO64" s="12"/>
      <c r="RP64" s="12"/>
      <c r="RQ64" s="12"/>
      <c r="RR64" s="12"/>
      <c r="RS64" s="12"/>
      <c r="RT64" s="12"/>
      <c r="RU64" s="12"/>
      <c r="RV64" s="12"/>
      <c r="RW64" s="12"/>
      <c r="RX64" s="12"/>
      <c r="RY64" s="12"/>
      <c r="RZ64" s="12"/>
      <c r="SA64" s="12"/>
      <c r="SB64" s="12"/>
      <c r="SC64" s="12"/>
      <c r="SD64" s="12"/>
      <c r="SE64" s="12"/>
      <c r="SF64" s="12"/>
      <c r="SG64" s="12"/>
      <c r="SH64" s="12"/>
      <c r="SI64" s="12"/>
      <c r="SJ64" s="12"/>
      <c r="SK64" s="12"/>
      <c r="SL64" s="12"/>
      <c r="SM64" s="12"/>
      <c r="SN64" s="12"/>
      <c r="SO64" s="12"/>
      <c r="SP64" s="12"/>
      <c r="SQ64" s="12"/>
      <c r="SR64" s="12"/>
      <c r="SS64" s="12"/>
      <c r="ST64" s="12"/>
      <c r="SU64" s="12"/>
      <c r="SV64" s="12"/>
      <c r="SW64" s="12"/>
      <c r="SX64" s="12"/>
      <c r="SY64" s="12"/>
      <c r="SZ64" s="12"/>
      <c r="TA64" s="12"/>
      <c r="TB64" s="12"/>
      <c r="TC64" s="12"/>
      <c r="TD64" s="12"/>
      <c r="TE64" s="12"/>
      <c r="TF64" s="12"/>
      <c r="TG64" s="12"/>
      <c r="TH64" s="12"/>
      <c r="TI64" s="12"/>
      <c r="TJ64" s="12"/>
      <c r="TK64" s="12"/>
      <c r="TL64" s="12"/>
      <c r="TM64" s="12"/>
      <c r="TN64" s="12"/>
      <c r="TO64" s="12"/>
      <c r="TP64" s="12"/>
      <c r="TQ64" s="12"/>
      <c r="TR64" s="12"/>
      <c r="TS64" s="12"/>
      <c r="TT64" s="12"/>
      <c r="TU64" s="12"/>
      <c r="TV64" s="12"/>
      <c r="TW64" s="12"/>
      <c r="TX64" s="12"/>
      <c r="TY64" s="12"/>
      <c r="TZ64" s="12"/>
      <c r="UA64" s="12"/>
      <c r="UB64" s="12"/>
      <c r="UC64" s="12"/>
      <c r="UD64" s="12"/>
      <c r="UE64" s="12"/>
      <c r="UF64" s="12"/>
      <c r="UG64" s="12"/>
      <c r="UH64" s="12"/>
      <c r="UI64" s="12"/>
      <c r="UJ64" s="12"/>
      <c r="UK64" s="12"/>
      <c r="UL64" s="12"/>
      <c r="UM64" s="12"/>
      <c r="UN64" s="12"/>
      <c r="UO64" s="12"/>
      <c r="UP64" s="12"/>
      <c r="UQ64" s="12"/>
      <c r="UR64" s="12"/>
      <c r="US64" s="12"/>
      <c r="UT64" s="12"/>
      <c r="UU64" s="12"/>
      <c r="UV64" s="12"/>
      <c r="UW64" s="12"/>
      <c r="UX64" s="12"/>
      <c r="UY64" s="12"/>
      <c r="UZ64" s="12"/>
      <c r="VA64" s="12"/>
      <c r="VB64" s="12"/>
      <c r="VC64" s="12"/>
      <c r="VD64" s="12"/>
      <c r="VE64" s="12"/>
      <c r="VF64" s="12"/>
      <c r="VG64" s="12"/>
      <c r="VH64" s="12"/>
      <c r="VI64" s="12"/>
      <c r="VJ64" s="12"/>
      <c r="VK64" s="12"/>
      <c r="VL64" s="12"/>
      <c r="VM64" s="12"/>
      <c r="VN64" s="12"/>
      <c r="VO64" s="12"/>
      <c r="VP64" s="12"/>
      <c r="VQ64" s="12"/>
      <c r="VR64" s="12"/>
      <c r="VS64" s="12"/>
      <c r="VT64" s="12"/>
      <c r="VU64" s="12"/>
      <c r="VV64" s="12"/>
      <c r="VW64" s="12"/>
      <c r="VX64" s="12"/>
      <c r="VY64" s="12"/>
      <c r="VZ64" s="12"/>
      <c r="WA64" s="12"/>
      <c r="WB64" s="12"/>
      <c r="WC64" s="12"/>
      <c r="WD64" s="12"/>
      <c r="WE64" s="12"/>
      <c r="WF64" s="12"/>
      <c r="WG64" s="12"/>
      <c r="WH64" s="12"/>
      <c r="WI64" s="12"/>
      <c r="WJ64" s="12"/>
      <c r="WK64" s="12"/>
      <c r="WL64" s="12"/>
      <c r="WM64" s="12"/>
      <c r="WN64" s="12"/>
      <c r="WO64" s="12"/>
      <c r="WP64" s="12"/>
      <c r="WQ64" s="12"/>
      <c r="WR64" s="12"/>
      <c r="WS64" s="12"/>
      <c r="WT64" s="12"/>
      <c r="WU64" s="12"/>
      <c r="WV64" s="12"/>
      <c r="WW64" s="12"/>
      <c r="WX64" s="12"/>
      <c r="WY64" s="12"/>
      <c r="WZ64" s="12"/>
      <c r="XA64" s="12"/>
      <c r="XB64" s="12"/>
      <c r="XC64" s="12"/>
      <c r="XD64" s="12"/>
      <c r="XE64" s="12"/>
      <c r="XF64" s="12"/>
      <c r="XG64" s="12"/>
      <c r="XH64" s="12"/>
      <c r="XI64" s="12"/>
      <c r="XJ64" s="12"/>
      <c r="XK64" s="12"/>
      <c r="XL64" s="12"/>
      <c r="XM64" s="12"/>
      <c r="XN64" s="12"/>
      <c r="XO64" s="12"/>
      <c r="XP64" s="12"/>
      <c r="XQ64" s="12"/>
      <c r="XR64" s="12"/>
      <c r="XS64" s="12"/>
      <c r="XT64" s="12"/>
      <c r="XU64" s="12"/>
      <c r="XV64" s="12"/>
      <c r="XW64" s="12"/>
      <c r="XX64" s="12"/>
      <c r="XY64" s="12"/>
      <c r="XZ64" s="12"/>
      <c r="YA64" s="12"/>
      <c r="YB64" s="12"/>
      <c r="YC64" s="12"/>
      <c r="YD64" s="12"/>
      <c r="YE64" s="12"/>
      <c r="YF64" s="12"/>
      <c r="YG64" s="12"/>
      <c r="YH64" s="12"/>
      <c r="YI64" s="12"/>
      <c r="YJ64" s="12"/>
      <c r="YK64" s="12"/>
      <c r="YL64" s="12"/>
      <c r="YM64" s="12"/>
      <c r="YN64" s="12"/>
      <c r="YO64" s="12"/>
      <c r="YP64" s="12"/>
      <c r="YQ64" s="12"/>
      <c r="YR64" s="12"/>
      <c r="YS64" s="12"/>
      <c r="YT64" s="12"/>
      <c r="YU64" s="12"/>
      <c r="YV64" s="12"/>
      <c r="YW64" s="12"/>
      <c r="YX64" s="12"/>
      <c r="YY64" s="12"/>
      <c r="YZ64" s="12"/>
      <c r="ZA64" s="12"/>
      <c r="ZB64" s="12"/>
      <c r="ZC64" s="12"/>
      <c r="ZD64" s="12"/>
      <c r="ZE64" s="12"/>
      <c r="ZF64" s="12"/>
      <c r="ZG64" s="12"/>
      <c r="ZH64" s="12"/>
      <c r="ZI64" s="12"/>
      <c r="ZJ64" s="12"/>
      <c r="ZK64" s="12"/>
      <c r="ZL64" s="12"/>
      <c r="ZM64" s="12"/>
      <c r="ZN64" s="12"/>
      <c r="ZO64" s="12"/>
      <c r="ZP64" s="12"/>
      <c r="ZQ64" s="12"/>
      <c r="ZR64" s="12"/>
      <c r="ZS64" s="12"/>
      <c r="ZT64" s="12"/>
      <c r="ZU64" s="12"/>
      <c r="ZV64" s="12"/>
      <c r="ZW64" s="12"/>
      <c r="ZX64" s="12"/>
      <c r="ZY64" s="12"/>
      <c r="ZZ64" s="12"/>
      <c r="AAA64" s="12"/>
      <c r="AAB64" s="12"/>
      <c r="AAC64" s="12"/>
      <c r="AAD64" s="12"/>
      <c r="AAE64" s="12"/>
      <c r="AAF64" s="12"/>
      <c r="AAG64" s="12"/>
      <c r="AAH64" s="12"/>
      <c r="AAI64" s="12"/>
      <c r="AAJ64" s="12"/>
      <c r="AAK64" s="12"/>
      <c r="AAL64" s="12"/>
      <c r="AAM64" s="12"/>
      <c r="AAN64" s="12"/>
      <c r="AAO64" s="12"/>
      <c r="AAP64" s="12"/>
      <c r="AAQ64" s="12"/>
      <c r="AAR64" s="12"/>
      <c r="AAS64" s="12"/>
      <c r="AAT64" s="12"/>
      <c r="AAU64" s="12"/>
      <c r="AAV64" s="12"/>
      <c r="AAW64" s="12"/>
      <c r="AAX64" s="12"/>
      <c r="AAY64" s="12"/>
      <c r="AAZ64" s="12"/>
      <c r="ABA64" s="12"/>
      <c r="ABB64" s="12"/>
      <c r="ABC64" s="12"/>
      <c r="ABD64" s="12"/>
      <c r="ABE64" s="12"/>
      <c r="ABF64" s="12"/>
      <c r="ABG64" s="12"/>
      <c r="ABH64" s="12"/>
      <c r="ABI64" s="12"/>
      <c r="ABJ64" s="12"/>
      <c r="ABK64" s="12"/>
      <c r="ABL64" s="12"/>
      <c r="ABM64" s="12"/>
      <c r="ABN64" s="12"/>
      <c r="ABO64" s="12"/>
      <c r="ABP64" s="12"/>
      <c r="ABQ64" s="12"/>
      <c r="ABR64" s="12"/>
      <c r="ABS64" s="12"/>
      <c r="ABT64" s="12"/>
      <c r="ABU64" s="12"/>
      <c r="ABV64" s="12"/>
      <c r="ABW64" s="12"/>
      <c r="ABX64" s="12"/>
      <c r="ABY64" s="12"/>
      <c r="ABZ64" s="12"/>
      <c r="ACA64" s="12"/>
      <c r="ACB64" s="12"/>
      <c r="ACC64" s="12"/>
      <c r="ACD64" s="12"/>
      <c r="ACE64" s="12"/>
      <c r="ACF64" s="12"/>
      <c r="ACG64" s="12"/>
      <c r="ACH64" s="12"/>
      <c r="ACI64" s="12"/>
      <c r="ACJ64" s="12"/>
      <c r="ACK64" s="12"/>
      <c r="ACL64" s="12"/>
      <c r="ACM64" s="12"/>
      <c r="ACN64" s="12"/>
      <c r="ACO64" s="12"/>
      <c r="ACP64" s="12"/>
      <c r="ACQ64" s="12"/>
      <c r="ACR64" s="12"/>
      <c r="ACS64" s="12"/>
      <c r="ACT64" s="12"/>
      <c r="ACU64" s="12"/>
      <c r="ACV64" s="12"/>
      <c r="ACW64" s="12"/>
      <c r="ACX64" s="12"/>
      <c r="ACY64" s="12"/>
      <c r="ACZ64" s="12"/>
      <c r="ADA64" s="12"/>
      <c r="ADB64" s="12"/>
      <c r="ADC64" s="12"/>
      <c r="ADD64" s="12"/>
      <c r="ADE64" s="12"/>
      <c r="ADF64" s="12"/>
      <c r="ADG64" s="12"/>
      <c r="ADH64" s="12"/>
      <c r="ADI64" s="12"/>
      <c r="ADJ64" s="12"/>
      <c r="ADK64" s="12"/>
      <c r="ADL64" s="12"/>
      <c r="ADM64" s="12"/>
      <c r="ADN64" s="12"/>
      <c r="ADO64" s="12"/>
      <c r="ADP64" s="12"/>
      <c r="ADQ64" s="12"/>
      <c r="ADR64" s="12"/>
      <c r="ADS64" s="12"/>
      <c r="ADT64" s="12"/>
      <c r="ADU64" s="12"/>
      <c r="ADV64" s="12"/>
      <c r="ADW64" s="12"/>
      <c r="ADX64" s="12"/>
      <c r="ADY64" s="12"/>
      <c r="ADZ64" s="12"/>
      <c r="AEA64" s="12"/>
      <c r="AEB64" s="12"/>
      <c r="AEC64" s="12"/>
      <c r="AED64" s="12"/>
      <c r="AEE64" s="12"/>
      <c r="AEF64" s="12"/>
      <c r="AEG64" s="12"/>
      <c r="AEH64" s="12"/>
      <c r="AEI64" s="12"/>
      <c r="AEJ64" s="12"/>
      <c r="AEK64" s="12"/>
      <c r="AEL64" s="12"/>
      <c r="AEM64" s="12"/>
      <c r="AEN64" s="12"/>
      <c r="AEO64" s="12"/>
      <c r="AEP64" s="12"/>
      <c r="AEQ64" s="12"/>
      <c r="AER64" s="12"/>
      <c r="AES64" s="12"/>
      <c r="AET64" s="12"/>
      <c r="AEU64" s="12"/>
      <c r="AEV64" s="12"/>
      <c r="AEW64" s="12"/>
      <c r="AEX64" s="12"/>
      <c r="AEY64" s="12"/>
      <c r="AEZ64" s="12"/>
      <c r="AFA64" s="12"/>
      <c r="AFB64" s="12"/>
      <c r="AFC64" s="12"/>
      <c r="AFD64" s="12"/>
      <c r="AFE64" s="12"/>
      <c r="AFF64" s="12"/>
      <c r="AFG64" s="12"/>
      <c r="AFH64" s="12"/>
      <c r="AFI64" s="12"/>
      <c r="AFJ64" s="12"/>
      <c r="AFK64" s="12"/>
      <c r="AFL64" s="12"/>
      <c r="AFM64" s="12"/>
      <c r="AFN64" s="12"/>
      <c r="AFO64" s="12"/>
      <c r="AFP64" s="12"/>
      <c r="AFQ64" s="12"/>
      <c r="AFR64" s="12"/>
      <c r="AFS64" s="12"/>
      <c r="AFT64" s="12"/>
      <c r="AFU64" s="12"/>
      <c r="AFV64" s="12"/>
      <c r="AFW64" s="12"/>
      <c r="AFX64" s="12"/>
      <c r="AFY64" s="12"/>
      <c r="AFZ64" s="12"/>
      <c r="AGA64" s="12"/>
      <c r="AGB64" s="12"/>
      <c r="AGC64" s="12"/>
      <c r="AGD64" s="12"/>
      <c r="AGE64" s="12"/>
      <c r="AGF64" s="12"/>
      <c r="AGG64" s="12"/>
      <c r="AGH64" s="12"/>
      <c r="AGI64" s="12"/>
      <c r="AGJ64" s="12"/>
      <c r="AGK64" s="12"/>
      <c r="AGL64" s="12"/>
      <c r="AGM64" s="12"/>
      <c r="AGN64" s="12"/>
      <c r="AGO64" s="12"/>
      <c r="AGP64" s="12"/>
      <c r="AGQ64" s="12"/>
      <c r="AGR64" s="12"/>
      <c r="AGS64" s="12"/>
      <c r="AGT64" s="12"/>
      <c r="AGU64" s="12"/>
      <c r="AGV64" s="12"/>
      <c r="AGW64" s="12"/>
      <c r="AGX64" s="12"/>
      <c r="AGY64" s="12"/>
      <c r="AGZ64" s="12"/>
      <c r="AHA64" s="12"/>
      <c r="AHB64" s="12"/>
      <c r="AHC64" s="12"/>
      <c r="AHD64" s="12"/>
      <c r="AHE64" s="12"/>
      <c r="AHF64" s="12"/>
      <c r="AHG64" s="12"/>
      <c r="AHH64" s="12"/>
      <c r="AHI64" s="12"/>
      <c r="AHJ64" s="12"/>
      <c r="AHK64" s="12"/>
      <c r="AHL64" s="12"/>
      <c r="AHM64" s="12"/>
      <c r="AHN64" s="12"/>
      <c r="AHO64" s="12"/>
      <c r="AHP64" s="12"/>
      <c r="AHQ64" s="12"/>
      <c r="AHR64" s="12"/>
      <c r="AHS64" s="12"/>
      <c r="AHT64" s="12"/>
      <c r="AHU64" s="12"/>
      <c r="AHV64" s="12"/>
      <c r="AHW64" s="12"/>
      <c r="AHX64" s="12"/>
      <c r="AHY64" s="12"/>
      <c r="AHZ64" s="12"/>
      <c r="AIA64" s="12"/>
      <c r="AIB64" s="12"/>
      <c r="AIC64" s="12"/>
      <c r="AID64" s="12"/>
      <c r="AIE64" s="12"/>
      <c r="AIF64" s="12"/>
      <c r="AIG64" s="12"/>
      <c r="AIH64" s="12"/>
      <c r="AII64" s="12"/>
      <c r="AIJ64" s="12"/>
      <c r="AIK64" s="12"/>
      <c r="AIL64" s="12"/>
      <c r="AIM64" s="12"/>
      <c r="AIN64" s="12"/>
      <c r="AIO64" s="12"/>
      <c r="AIP64" s="12"/>
      <c r="AIQ64" s="12"/>
      <c r="AIR64" s="12"/>
      <c r="AIS64" s="12"/>
      <c r="AIT64" s="12"/>
      <c r="AIU64" s="12"/>
      <c r="AIV64" s="12"/>
      <c r="AIW64" s="12"/>
      <c r="AIX64" s="12"/>
      <c r="AIY64" s="12"/>
      <c r="AIZ64" s="12"/>
      <c r="AJA64" s="12"/>
      <c r="AJB64" s="12"/>
      <c r="AJC64" s="12"/>
      <c r="AJD64" s="12"/>
      <c r="AJE64" s="12"/>
      <c r="AJF64" s="12"/>
      <c r="AJG64" s="12"/>
      <c r="AJH64" s="12"/>
      <c r="AJI64" s="12"/>
      <c r="AJJ64" s="12"/>
      <c r="AJK64" s="12"/>
      <c r="AJL64" s="12"/>
      <c r="AJM64" s="12"/>
      <c r="AJN64" s="12"/>
      <c r="AJO64" s="12"/>
      <c r="AJP64" s="12"/>
      <c r="AJQ64" s="12"/>
      <c r="AJR64" s="12"/>
      <c r="AJS64" s="12"/>
      <c r="AJT64" s="12"/>
      <c r="AJU64" s="12"/>
      <c r="AJV64" s="12"/>
      <c r="AJW64" s="12"/>
      <c r="AJX64" s="12"/>
      <c r="AJY64" s="12"/>
      <c r="AJZ64" s="12"/>
      <c r="AKA64" s="12"/>
      <c r="AKB64" s="12"/>
      <c r="AKC64" s="12"/>
      <c r="AKD64" s="12"/>
      <c r="AKE64" s="12"/>
      <c r="AKF64" s="12"/>
      <c r="AKG64" s="12"/>
      <c r="AKH64" s="12"/>
      <c r="AKI64" s="12"/>
      <c r="AKJ64" s="12"/>
      <c r="AKK64" s="12"/>
      <c r="AKL64" s="12"/>
      <c r="AKM64" s="12"/>
      <c r="AKN64" s="12"/>
      <c r="AKO64" s="12"/>
      <c r="AKP64" s="12"/>
      <c r="AKQ64" s="12"/>
      <c r="AKR64" s="12"/>
      <c r="AKS64" s="12"/>
      <c r="AKT64" s="12"/>
      <c r="AKU64" s="12"/>
      <c r="AKV64" s="12"/>
      <c r="AKW64" s="12"/>
      <c r="AKX64" s="12"/>
      <c r="AKY64" s="12"/>
      <c r="AKZ64" s="12"/>
      <c r="ALA64" s="12"/>
      <c r="ALB64" s="12"/>
      <c r="ALC64" s="12"/>
      <c r="ALD64" s="12"/>
      <c r="ALE64" s="12"/>
      <c r="ALF64" s="12"/>
      <c r="ALG64" s="12"/>
      <c r="ALH64" s="12"/>
      <c r="ALI64" s="12"/>
      <c r="ALJ64" s="12"/>
      <c r="ALK64" s="12"/>
      <c r="ALL64" s="12"/>
      <c r="ALM64" s="12"/>
      <c r="ALN64" s="12"/>
      <c r="ALO64" s="12"/>
      <c r="ALP64" s="12"/>
      <c r="ALQ64" s="12"/>
      <c r="ALR64" s="12"/>
      <c r="ALS64" s="12"/>
      <c r="ALT64" s="12"/>
      <c r="ALU64" s="12"/>
      <c r="ALV64" s="12"/>
      <c r="ALW64" s="12"/>
      <c r="ALX64" s="12"/>
      <c r="ALY64" s="12"/>
      <c r="ALZ64" s="12"/>
      <c r="AMA64" s="12"/>
      <c r="AMB64" s="12"/>
      <c r="AMC64" s="12"/>
      <c r="AMD64" s="12"/>
      <c r="AME64" s="12"/>
      <c r="AMF64" s="12"/>
      <c r="AMG64" s="12"/>
      <c r="AMH64" s="12"/>
      <c r="AMI64" s="12"/>
      <c r="AMJ64" s="12"/>
      <c r="AMK64" s="12"/>
    </row>
    <row r="65" spans="1:1025" s="12" customFormat="1">
      <c r="A65"/>
      <c r="B65" s="6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 s="6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  <c r="AMK65"/>
    </row>
    <row r="66" spans="1:1025" s="12" customFormat="1">
      <c r="A66"/>
      <c r="B66" s="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 s="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  <c r="AMK66"/>
    </row>
    <row r="67" spans="1:1025" s="12" customFormat="1">
      <c r="A67"/>
      <c r="B67" s="6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 s="6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  <c r="AMK67"/>
    </row>
    <row r="68" spans="1:1025" s="26" customFormat="1" ht="12.75">
      <c r="A68"/>
      <c r="B68" s="6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 s="6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  <c r="AMK68"/>
    </row>
    <row r="69" spans="1:1025" s="27" customFormat="1" ht="15">
      <c r="A69"/>
      <c r="B69" s="6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 s="6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  <c r="AMK69"/>
    </row>
    <row r="70" spans="1:1025" s="12" customFormat="1">
      <c r="A70"/>
      <c r="B70" s="6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 s="6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  <c r="AMK70"/>
    </row>
    <row r="71" spans="1:1025" s="12" customFormat="1">
      <c r="A71"/>
      <c r="B71" s="6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 s="6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  <c r="AMK71"/>
    </row>
    <row r="72" spans="1:1025" s="12" customFormat="1">
      <c r="A72"/>
      <c r="B72" s="6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 s="6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  <c r="AMI72"/>
      <c r="AMJ72"/>
      <c r="AMK72"/>
    </row>
    <row r="73" spans="1:1025" s="12" customFormat="1">
      <c r="A73"/>
      <c r="B73" s="6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 s="6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  <c r="AMK73"/>
    </row>
    <row r="74" spans="1:1025" s="12" customFormat="1">
      <c r="A74"/>
      <c r="B74" s="6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 s="6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  <c r="AMG74"/>
      <c r="AMH74"/>
      <c r="AMI74"/>
      <c r="AMJ74"/>
      <c r="AMK74"/>
    </row>
    <row r="75" spans="1:1025" s="12" customFormat="1" ht="12.75">
      <c r="B75" s="15"/>
      <c r="D75" s="25" t="s">
        <v>45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25" t="s">
        <v>46</v>
      </c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25" t="s">
        <v>45</v>
      </c>
      <c r="AI75" s="17"/>
      <c r="AJ75" s="17"/>
      <c r="AK75" s="17"/>
      <c r="AL75" s="17"/>
      <c r="AM75" s="25" t="s">
        <v>46</v>
      </c>
      <c r="AN75" s="17"/>
      <c r="AO75" s="17"/>
      <c r="AR75" s="15"/>
    </row>
    <row r="76" spans="1:1025" s="12" customFormat="1">
      <c r="B76" s="15"/>
      <c r="AR76" s="15"/>
    </row>
    <row r="77" spans="1:1025" s="12" customFormat="1" ht="6.75" customHeight="1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15"/>
    </row>
    <row r="78" spans="1:1025" s="30" customFormat="1" ht="15.7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  <c r="AMG78"/>
      <c r="AMH78"/>
      <c r="AMI78"/>
      <c r="AMJ78"/>
      <c r="AMK78"/>
    </row>
    <row r="79" spans="1:1025" s="31" customFormat="1" ht="14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  <c r="AMG79"/>
      <c r="AMH79"/>
      <c r="AMI79"/>
      <c r="AMJ79"/>
      <c r="AMK79"/>
    </row>
    <row r="80" spans="1:1025" s="12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  <c r="AMG80"/>
      <c r="AMH80"/>
      <c r="AMI80"/>
      <c r="AMJ80"/>
      <c r="AMK80"/>
    </row>
    <row r="81" spans="1:1025" s="12" customFormat="1" ht="6.7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15"/>
    </row>
    <row r="82" spans="1:1025" ht="24.75" customHeight="1">
      <c r="A82" s="12"/>
      <c r="B82" s="15"/>
      <c r="C82" s="7" t="s">
        <v>49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5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12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  <c r="IK82" s="12"/>
      <c r="IL82" s="12"/>
      <c r="IM82" s="12"/>
      <c r="IN82" s="12"/>
      <c r="IO82" s="12"/>
      <c r="IP82" s="12"/>
      <c r="IQ82" s="12"/>
      <c r="IR82" s="12"/>
      <c r="IS82" s="12"/>
      <c r="IT82" s="12"/>
      <c r="IU82" s="12"/>
      <c r="IV82" s="12"/>
      <c r="IW82" s="12"/>
      <c r="IX82" s="12"/>
      <c r="IY82" s="12"/>
      <c r="IZ82" s="12"/>
      <c r="JA82" s="12"/>
      <c r="JB82" s="12"/>
      <c r="JC82" s="12"/>
      <c r="JD82" s="12"/>
      <c r="JE82" s="12"/>
      <c r="JF82" s="12"/>
      <c r="JG82" s="12"/>
      <c r="JH82" s="12"/>
      <c r="JI82" s="12"/>
      <c r="JJ82" s="12"/>
      <c r="JK82" s="12"/>
      <c r="JL82" s="12"/>
      <c r="JM82" s="12"/>
      <c r="JN82" s="12"/>
      <c r="JO82" s="12"/>
      <c r="JP82" s="12"/>
      <c r="JQ82" s="12"/>
      <c r="JR82" s="12"/>
      <c r="JS82" s="12"/>
      <c r="JT82" s="12"/>
      <c r="JU82" s="12"/>
      <c r="JV82" s="12"/>
      <c r="JW82" s="12"/>
      <c r="JX82" s="12"/>
      <c r="JY82" s="12"/>
      <c r="JZ82" s="12"/>
      <c r="KA82" s="12"/>
      <c r="KB82" s="12"/>
      <c r="KC82" s="12"/>
      <c r="KD82" s="12"/>
      <c r="KE82" s="12"/>
      <c r="KF82" s="12"/>
      <c r="KG82" s="12"/>
      <c r="KH82" s="12"/>
      <c r="KI82" s="12"/>
      <c r="KJ82" s="12"/>
      <c r="KK82" s="12"/>
      <c r="KL82" s="12"/>
      <c r="KM82" s="12"/>
      <c r="KN82" s="12"/>
      <c r="KO82" s="12"/>
      <c r="KP82" s="12"/>
      <c r="KQ82" s="12"/>
      <c r="KR82" s="12"/>
      <c r="KS82" s="12"/>
      <c r="KT82" s="12"/>
      <c r="KU82" s="12"/>
      <c r="KV82" s="12"/>
      <c r="KW82" s="12"/>
      <c r="KX82" s="12"/>
      <c r="KY82" s="12"/>
      <c r="KZ82" s="12"/>
      <c r="LA82" s="12"/>
      <c r="LB82" s="12"/>
      <c r="LC82" s="12"/>
      <c r="LD82" s="12"/>
      <c r="LE82" s="12"/>
      <c r="LF82" s="12"/>
      <c r="LG82" s="12"/>
      <c r="LH82" s="12"/>
      <c r="LI82" s="12"/>
      <c r="LJ82" s="12"/>
      <c r="LK82" s="12"/>
      <c r="LL82" s="12"/>
      <c r="LM82" s="12"/>
      <c r="LN82" s="12"/>
      <c r="LO82" s="12"/>
      <c r="LP82" s="12"/>
      <c r="LQ82" s="12"/>
      <c r="LR82" s="12"/>
      <c r="LS82" s="12"/>
      <c r="LT82" s="12"/>
      <c r="LU82" s="12"/>
      <c r="LV82" s="12"/>
      <c r="LW82" s="12"/>
      <c r="LX82" s="12"/>
      <c r="LY82" s="12"/>
      <c r="LZ82" s="12"/>
      <c r="MA82" s="12"/>
      <c r="MB82" s="12"/>
      <c r="MC82" s="12"/>
      <c r="MD82" s="12"/>
      <c r="ME82" s="12"/>
      <c r="MF82" s="12"/>
      <c r="MG82" s="12"/>
      <c r="MH82" s="12"/>
      <c r="MI82" s="12"/>
      <c r="MJ82" s="12"/>
      <c r="MK82" s="12"/>
      <c r="ML82" s="12"/>
      <c r="MM82" s="12"/>
      <c r="MN82" s="12"/>
      <c r="MO82" s="12"/>
      <c r="MP82" s="12"/>
      <c r="MQ82" s="12"/>
      <c r="MR82" s="12"/>
      <c r="MS82" s="12"/>
      <c r="MT82" s="12"/>
      <c r="MU82" s="12"/>
      <c r="MV82" s="12"/>
      <c r="MW82" s="12"/>
      <c r="MX82" s="12"/>
      <c r="MY82" s="12"/>
      <c r="MZ82" s="12"/>
      <c r="NA82" s="12"/>
      <c r="NB82" s="12"/>
      <c r="NC82" s="12"/>
      <c r="ND82" s="12"/>
      <c r="NE82" s="12"/>
      <c r="NF82" s="12"/>
      <c r="NG82" s="12"/>
      <c r="NH82" s="12"/>
      <c r="NI82" s="12"/>
      <c r="NJ82" s="12"/>
      <c r="NK82" s="12"/>
      <c r="NL82" s="12"/>
      <c r="NM82" s="12"/>
      <c r="NN82" s="12"/>
      <c r="NO82" s="12"/>
      <c r="NP82" s="12"/>
      <c r="NQ82" s="12"/>
      <c r="NR82" s="12"/>
      <c r="NS82" s="12"/>
      <c r="NT82" s="12"/>
      <c r="NU82" s="12"/>
      <c r="NV82" s="12"/>
      <c r="NW82" s="12"/>
      <c r="NX82" s="12"/>
      <c r="NY82" s="12"/>
      <c r="NZ82" s="12"/>
      <c r="OA82" s="12"/>
      <c r="OB82" s="12"/>
      <c r="OC82" s="12"/>
      <c r="OD82" s="12"/>
      <c r="OE82" s="12"/>
      <c r="OF82" s="12"/>
      <c r="OG82" s="12"/>
      <c r="OH82" s="12"/>
      <c r="OI82" s="12"/>
      <c r="OJ82" s="12"/>
      <c r="OK82" s="12"/>
      <c r="OL82" s="12"/>
      <c r="OM82" s="12"/>
      <c r="ON82" s="12"/>
      <c r="OO82" s="12"/>
      <c r="OP82" s="12"/>
      <c r="OQ82" s="12"/>
      <c r="OR82" s="12"/>
      <c r="OS82" s="12"/>
      <c r="OT82" s="12"/>
      <c r="OU82" s="12"/>
      <c r="OV82" s="12"/>
      <c r="OW82" s="12"/>
      <c r="OX82" s="12"/>
      <c r="OY82" s="12"/>
      <c r="OZ82" s="12"/>
      <c r="PA82" s="12"/>
      <c r="PB82" s="12"/>
      <c r="PC82" s="12"/>
      <c r="PD82" s="12"/>
      <c r="PE82" s="12"/>
      <c r="PF82" s="12"/>
      <c r="PG82" s="12"/>
      <c r="PH82" s="12"/>
      <c r="PI82" s="12"/>
      <c r="PJ82" s="12"/>
      <c r="PK82" s="12"/>
      <c r="PL82" s="12"/>
      <c r="PM82" s="12"/>
      <c r="PN82" s="12"/>
      <c r="PO82" s="12"/>
      <c r="PP82" s="12"/>
      <c r="PQ82" s="12"/>
      <c r="PR82" s="12"/>
      <c r="PS82" s="12"/>
      <c r="PT82" s="12"/>
      <c r="PU82" s="12"/>
      <c r="PV82" s="12"/>
      <c r="PW82" s="12"/>
      <c r="PX82" s="12"/>
      <c r="PY82" s="12"/>
      <c r="PZ82" s="12"/>
      <c r="QA82" s="12"/>
      <c r="QB82" s="12"/>
      <c r="QC82" s="12"/>
      <c r="QD82" s="12"/>
      <c r="QE82" s="12"/>
      <c r="QF82" s="12"/>
      <c r="QG82" s="12"/>
      <c r="QH82" s="12"/>
      <c r="QI82" s="12"/>
      <c r="QJ82" s="12"/>
      <c r="QK82" s="12"/>
      <c r="QL82" s="12"/>
      <c r="QM82" s="12"/>
      <c r="QN82" s="12"/>
      <c r="QO82" s="12"/>
      <c r="QP82" s="12"/>
      <c r="QQ82" s="12"/>
      <c r="QR82" s="12"/>
      <c r="QS82" s="12"/>
      <c r="QT82" s="12"/>
      <c r="QU82" s="12"/>
      <c r="QV82" s="12"/>
      <c r="QW82" s="12"/>
      <c r="QX82" s="12"/>
      <c r="QY82" s="12"/>
      <c r="QZ82" s="12"/>
      <c r="RA82" s="12"/>
      <c r="RB82" s="12"/>
      <c r="RC82" s="12"/>
      <c r="RD82" s="12"/>
      <c r="RE82" s="12"/>
      <c r="RF82" s="12"/>
      <c r="RG82" s="12"/>
      <c r="RH82" s="12"/>
      <c r="RI82" s="12"/>
      <c r="RJ82" s="12"/>
      <c r="RK82" s="12"/>
      <c r="RL82" s="12"/>
      <c r="RM82" s="12"/>
      <c r="RN82" s="12"/>
      <c r="RO82" s="12"/>
      <c r="RP82" s="12"/>
      <c r="RQ82" s="12"/>
      <c r="RR82" s="12"/>
      <c r="RS82" s="12"/>
      <c r="RT82" s="12"/>
      <c r="RU82" s="12"/>
      <c r="RV82" s="12"/>
      <c r="RW82" s="12"/>
      <c r="RX82" s="12"/>
      <c r="RY82" s="12"/>
      <c r="RZ82" s="12"/>
      <c r="SA82" s="12"/>
      <c r="SB82" s="12"/>
      <c r="SC82" s="12"/>
      <c r="SD82" s="12"/>
      <c r="SE82" s="12"/>
      <c r="SF82" s="12"/>
      <c r="SG82" s="12"/>
      <c r="SH82" s="12"/>
      <c r="SI82" s="12"/>
      <c r="SJ82" s="12"/>
      <c r="SK82" s="12"/>
      <c r="SL82" s="12"/>
      <c r="SM82" s="12"/>
      <c r="SN82" s="12"/>
      <c r="SO82" s="12"/>
      <c r="SP82" s="12"/>
      <c r="SQ82" s="12"/>
      <c r="SR82" s="12"/>
      <c r="SS82" s="12"/>
      <c r="ST82" s="12"/>
      <c r="SU82" s="12"/>
      <c r="SV82" s="12"/>
      <c r="SW82" s="12"/>
      <c r="SX82" s="12"/>
      <c r="SY82" s="12"/>
      <c r="SZ82" s="12"/>
      <c r="TA82" s="12"/>
      <c r="TB82" s="12"/>
      <c r="TC82" s="12"/>
      <c r="TD82" s="12"/>
      <c r="TE82" s="12"/>
      <c r="TF82" s="12"/>
      <c r="TG82" s="12"/>
      <c r="TH82" s="12"/>
      <c r="TI82" s="12"/>
      <c r="TJ82" s="12"/>
      <c r="TK82" s="12"/>
      <c r="TL82" s="12"/>
      <c r="TM82" s="12"/>
      <c r="TN82" s="12"/>
      <c r="TO82" s="12"/>
      <c r="TP82" s="12"/>
      <c r="TQ82" s="12"/>
      <c r="TR82" s="12"/>
      <c r="TS82" s="12"/>
      <c r="TT82" s="12"/>
      <c r="TU82" s="12"/>
      <c r="TV82" s="12"/>
      <c r="TW82" s="12"/>
      <c r="TX82" s="12"/>
      <c r="TY82" s="12"/>
      <c r="TZ82" s="12"/>
      <c r="UA82" s="12"/>
      <c r="UB82" s="12"/>
      <c r="UC82" s="12"/>
      <c r="UD82" s="12"/>
      <c r="UE82" s="12"/>
      <c r="UF82" s="12"/>
      <c r="UG82" s="12"/>
      <c r="UH82" s="12"/>
      <c r="UI82" s="12"/>
      <c r="UJ82" s="12"/>
      <c r="UK82" s="12"/>
      <c r="UL82" s="12"/>
      <c r="UM82" s="12"/>
      <c r="UN82" s="12"/>
      <c r="UO82" s="12"/>
      <c r="UP82" s="12"/>
      <c r="UQ82" s="12"/>
      <c r="UR82" s="12"/>
      <c r="US82" s="12"/>
      <c r="UT82" s="12"/>
      <c r="UU82" s="12"/>
      <c r="UV82" s="12"/>
      <c r="UW82" s="12"/>
      <c r="UX82" s="12"/>
      <c r="UY82" s="12"/>
      <c r="UZ82" s="12"/>
      <c r="VA82" s="12"/>
      <c r="VB82" s="12"/>
      <c r="VC82" s="12"/>
      <c r="VD82" s="12"/>
      <c r="VE82" s="12"/>
      <c r="VF82" s="12"/>
      <c r="VG82" s="12"/>
      <c r="VH82" s="12"/>
      <c r="VI82" s="12"/>
      <c r="VJ82" s="12"/>
      <c r="VK82" s="12"/>
      <c r="VL82" s="12"/>
      <c r="VM82" s="12"/>
      <c r="VN82" s="12"/>
      <c r="VO82" s="12"/>
      <c r="VP82" s="12"/>
      <c r="VQ82" s="12"/>
      <c r="VR82" s="12"/>
      <c r="VS82" s="12"/>
      <c r="VT82" s="12"/>
      <c r="VU82" s="12"/>
      <c r="VV82" s="12"/>
      <c r="VW82" s="12"/>
      <c r="VX82" s="12"/>
      <c r="VY82" s="12"/>
      <c r="VZ82" s="12"/>
      <c r="WA82" s="12"/>
      <c r="WB82" s="12"/>
      <c r="WC82" s="12"/>
      <c r="WD82" s="12"/>
      <c r="WE82" s="12"/>
      <c r="WF82" s="12"/>
      <c r="WG82" s="12"/>
      <c r="WH82" s="12"/>
      <c r="WI82" s="12"/>
      <c r="WJ82" s="12"/>
      <c r="WK82" s="12"/>
      <c r="WL82" s="12"/>
      <c r="WM82" s="12"/>
      <c r="WN82" s="12"/>
      <c r="WO82" s="12"/>
      <c r="WP82" s="12"/>
      <c r="WQ82" s="12"/>
      <c r="WR82" s="12"/>
      <c r="WS82" s="12"/>
      <c r="WT82" s="12"/>
      <c r="WU82" s="12"/>
      <c r="WV82" s="12"/>
      <c r="WW82" s="12"/>
      <c r="WX82" s="12"/>
      <c r="WY82" s="12"/>
      <c r="WZ82" s="12"/>
      <c r="XA82" s="12"/>
      <c r="XB82" s="12"/>
      <c r="XC82" s="12"/>
      <c r="XD82" s="12"/>
      <c r="XE82" s="12"/>
      <c r="XF82" s="12"/>
      <c r="XG82" s="12"/>
      <c r="XH82" s="12"/>
      <c r="XI82" s="12"/>
      <c r="XJ82" s="12"/>
      <c r="XK82" s="12"/>
      <c r="XL82" s="12"/>
      <c r="XM82" s="12"/>
      <c r="XN82" s="12"/>
      <c r="XO82" s="12"/>
      <c r="XP82" s="12"/>
      <c r="XQ82" s="12"/>
      <c r="XR82" s="12"/>
      <c r="XS82" s="12"/>
      <c r="XT82" s="12"/>
      <c r="XU82" s="12"/>
      <c r="XV82" s="12"/>
      <c r="XW82" s="12"/>
      <c r="XX82" s="12"/>
      <c r="XY82" s="12"/>
      <c r="XZ82" s="12"/>
      <c r="YA82" s="12"/>
      <c r="YB82" s="12"/>
      <c r="YC82" s="12"/>
      <c r="YD82" s="12"/>
      <c r="YE82" s="12"/>
      <c r="YF82" s="12"/>
      <c r="YG82" s="12"/>
      <c r="YH82" s="12"/>
      <c r="YI82" s="12"/>
      <c r="YJ82" s="12"/>
      <c r="YK82" s="12"/>
      <c r="YL82" s="12"/>
      <c r="YM82" s="12"/>
      <c r="YN82" s="12"/>
      <c r="YO82" s="12"/>
      <c r="YP82" s="12"/>
      <c r="YQ82" s="12"/>
      <c r="YR82" s="12"/>
      <c r="YS82" s="12"/>
      <c r="YT82" s="12"/>
      <c r="YU82" s="12"/>
      <c r="YV82" s="12"/>
      <c r="YW82" s="12"/>
      <c r="YX82" s="12"/>
      <c r="YY82" s="12"/>
      <c r="YZ82" s="12"/>
      <c r="ZA82" s="12"/>
      <c r="ZB82" s="12"/>
      <c r="ZC82" s="12"/>
      <c r="ZD82" s="12"/>
      <c r="ZE82" s="12"/>
      <c r="ZF82" s="12"/>
      <c r="ZG82" s="12"/>
      <c r="ZH82" s="12"/>
      <c r="ZI82" s="12"/>
      <c r="ZJ82" s="12"/>
      <c r="ZK82" s="12"/>
      <c r="ZL82" s="12"/>
      <c r="ZM82" s="12"/>
      <c r="ZN82" s="12"/>
      <c r="ZO82" s="12"/>
      <c r="ZP82" s="12"/>
      <c r="ZQ82" s="12"/>
      <c r="ZR82" s="12"/>
      <c r="ZS82" s="12"/>
      <c r="ZT82" s="12"/>
      <c r="ZU82" s="12"/>
      <c r="ZV82" s="12"/>
      <c r="ZW82" s="12"/>
      <c r="ZX82" s="12"/>
      <c r="ZY82" s="12"/>
      <c r="ZZ82" s="12"/>
      <c r="AAA82" s="12"/>
      <c r="AAB82" s="12"/>
      <c r="AAC82" s="12"/>
      <c r="AAD82" s="12"/>
      <c r="AAE82" s="12"/>
      <c r="AAF82" s="12"/>
      <c r="AAG82" s="12"/>
      <c r="AAH82" s="12"/>
      <c r="AAI82" s="12"/>
      <c r="AAJ82" s="12"/>
      <c r="AAK82" s="12"/>
      <c r="AAL82" s="12"/>
      <c r="AAM82" s="12"/>
      <c r="AAN82" s="12"/>
      <c r="AAO82" s="12"/>
      <c r="AAP82" s="12"/>
      <c r="AAQ82" s="12"/>
      <c r="AAR82" s="12"/>
      <c r="AAS82" s="12"/>
      <c r="AAT82" s="12"/>
      <c r="AAU82" s="12"/>
      <c r="AAV82" s="12"/>
      <c r="AAW82" s="12"/>
      <c r="AAX82" s="12"/>
      <c r="AAY82" s="12"/>
      <c r="AAZ82" s="12"/>
      <c r="ABA82" s="12"/>
      <c r="ABB82" s="12"/>
      <c r="ABC82" s="12"/>
      <c r="ABD82" s="12"/>
      <c r="ABE82" s="12"/>
      <c r="ABF82" s="12"/>
      <c r="ABG82" s="12"/>
      <c r="ABH82" s="12"/>
      <c r="ABI82" s="12"/>
      <c r="ABJ82" s="12"/>
      <c r="ABK82" s="12"/>
      <c r="ABL82" s="12"/>
      <c r="ABM82" s="12"/>
      <c r="ABN82" s="12"/>
      <c r="ABO82" s="12"/>
      <c r="ABP82" s="12"/>
      <c r="ABQ82" s="12"/>
      <c r="ABR82" s="12"/>
      <c r="ABS82" s="12"/>
      <c r="ABT82" s="12"/>
      <c r="ABU82" s="12"/>
      <c r="ABV82" s="12"/>
      <c r="ABW82" s="12"/>
      <c r="ABX82" s="12"/>
      <c r="ABY82" s="12"/>
      <c r="ABZ82" s="12"/>
      <c r="ACA82" s="12"/>
      <c r="ACB82" s="12"/>
      <c r="ACC82" s="12"/>
      <c r="ACD82" s="12"/>
      <c r="ACE82" s="12"/>
      <c r="ACF82" s="12"/>
      <c r="ACG82" s="12"/>
      <c r="ACH82" s="12"/>
      <c r="ACI82" s="12"/>
      <c r="ACJ82" s="12"/>
      <c r="ACK82" s="12"/>
      <c r="ACL82" s="12"/>
      <c r="ACM82" s="12"/>
      <c r="ACN82" s="12"/>
      <c r="ACO82" s="12"/>
      <c r="ACP82" s="12"/>
      <c r="ACQ82" s="12"/>
      <c r="ACR82" s="12"/>
      <c r="ACS82" s="12"/>
      <c r="ACT82" s="12"/>
      <c r="ACU82" s="12"/>
      <c r="ACV82" s="12"/>
      <c r="ACW82" s="12"/>
      <c r="ACX82" s="12"/>
      <c r="ACY82" s="12"/>
      <c r="ACZ82" s="12"/>
      <c r="ADA82" s="12"/>
      <c r="ADB82" s="12"/>
      <c r="ADC82" s="12"/>
      <c r="ADD82" s="12"/>
      <c r="ADE82" s="12"/>
      <c r="ADF82" s="12"/>
      <c r="ADG82" s="12"/>
      <c r="ADH82" s="12"/>
      <c r="ADI82" s="12"/>
      <c r="ADJ82" s="12"/>
      <c r="ADK82" s="12"/>
      <c r="ADL82" s="12"/>
      <c r="ADM82" s="12"/>
      <c r="ADN82" s="12"/>
      <c r="ADO82" s="12"/>
      <c r="ADP82" s="12"/>
      <c r="ADQ82" s="12"/>
      <c r="ADR82" s="12"/>
      <c r="ADS82" s="12"/>
      <c r="ADT82" s="12"/>
      <c r="ADU82" s="12"/>
      <c r="ADV82" s="12"/>
      <c r="ADW82" s="12"/>
      <c r="ADX82" s="12"/>
      <c r="ADY82" s="12"/>
      <c r="ADZ82" s="12"/>
      <c r="AEA82" s="12"/>
      <c r="AEB82" s="12"/>
      <c r="AEC82" s="12"/>
      <c r="AED82" s="12"/>
      <c r="AEE82" s="12"/>
      <c r="AEF82" s="12"/>
      <c r="AEG82" s="12"/>
      <c r="AEH82" s="12"/>
      <c r="AEI82" s="12"/>
      <c r="AEJ82" s="12"/>
      <c r="AEK82" s="12"/>
      <c r="AEL82" s="12"/>
      <c r="AEM82" s="12"/>
      <c r="AEN82" s="12"/>
      <c r="AEO82" s="12"/>
      <c r="AEP82" s="12"/>
      <c r="AEQ82" s="12"/>
      <c r="AER82" s="12"/>
      <c r="AES82" s="12"/>
      <c r="AET82" s="12"/>
      <c r="AEU82" s="12"/>
      <c r="AEV82" s="12"/>
      <c r="AEW82" s="12"/>
      <c r="AEX82" s="12"/>
      <c r="AEY82" s="12"/>
      <c r="AEZ82" s="12"/>
      <c r="AFA82" s="12"/>
      <c r="AFB82" s="12"/>
      <c r="AFC82" s="12"/>
      <c r="AFD82" s="12"/>
      <c r="AFE82" s="12"/>
      <c r="AFF82" s="12"/>
      <c r="AFG82" s="12"/>
      <c r="AFH82" s="12"/>
      <c r="AFI82" s="12"/>
      <c r="AFJ82" s="12"/>
      <c r="AFK82" s="12"/>
      <c r="AFL82" s="12"/>
      <c r="AFM82" s="12"/>
      <c r="AFN82" s="12"/>
      <c r="AFO82" s="12"/>
      <c r="AFP82" s="12"/>
      <c r="AFQ82" s="12"/>
      <c r="AFR82" s="12"/>
      <c r="AFS82" s="12"/>
      <c r="AFT82" s="12"/>
      <c r="AFU82" s="12"/>
      <c r="AFV82" s="12"/>
      <c r="AFW82" s="12"/>
      <c r="AFX82" s="12"/>
      <c r="AFY82" s="12"/>
      <c r="AFZ82" s="12"/>
      <c r="AGA82" s="12"/>
      <c r="AGB82" s="12"/>
      <c r="AGC82" s="12"/>
      <c r="AGD82" s="12"/>
      <c r="AGE82" s="12"/>
      <c r="AGF82" s="12"/>
      <c r="AGG82" s="12"/>
      <c r="AGH82" s="12"/>
      <c r="AGI82" s="12"/>
      <c r="AGJ82" s="12"/>
      <c r="AGK82" s="12"/>
      <c r="AGL82" s="12"/>
      <c r="AGM82" s="12"/>
      <c r="AGN82" s="12"/>
      <c r="AGO82" s="12"/>
      <c r="AGP82" s="12"/>
      <c r="AGQ82" s="12"/>
      <c r="AGR82" s="12"/>
      <c r="AGS82" s="12"/>
      <c r="AGT82" s="12"/>
      <c r="AGU82" s="12"/>
      <c r="AGV82" s="12"/>
      <c r="AGW82" s="12"/>
      <c r="AGX82" s="12"/>
      <c r="AGY82" s="12"/>
      <c r="AGZ82" s="12"/>
      <c r="AHA82" s="12"/>
      <c r="AHB82" s="12"/>
      <c r="AHC82" s="12"/>
      <c r="AHD82" s="12"/>
      <c r="AHE82" s="12"/>
      <c r="AHF82" s="12"/>
      <c r="AHG82" s="12"/>
      <c r="AHH82" s="12"/>
      <c r="AHI82" s="12"/>
      <c r="AHJ82" s="12"/>
      <c r="AHK82" s="12"/>
      <c r="AHL82" s="12"/>
      <c r="AHM82" s="12"/>
      <c r="AHN82" s="12"/>
      <c r="AHO82" s="12"/>
      <c r="AHP82" s="12"/>
      <c r="AHQ82" s="12"/>
      <c r="AHR82" s="12"/>
      <c r="AHS82" s="12"/>
      <c r="AHT82" s="12"/>
      <c r="AHU82" s="12"/>
      <c r="AHV82" s="12"/>
      <c r="AHW82" s="12"/>
      <c r="AHX82" s="12"/>
      <c r="AHY82" s="12"/>
      <c r="AHZ82" s="12"/>
      <c r="AIA82" s="12"/>
      <c r="AIB82" s="12"/>
      <c r="AIC82" s="12"/>
      <c r="AID82" s="12"/>
      <c r="AIE82" s="12"/>
      <c r="AIF82" s="12"/>
      <c r="AIG82" s="12"/>
      <c r="AIH82" s="12"/>
      <c r="AII82" s="12"/>
      <c r="AIJ82" s="12"/>
      <c r="AIK82" s="12"/>
      <c r="AIL82" s="12"/>
      <c r="AIM82" s="12"/>
      <c r="AIN82" s="12"/>
      <c r="AIO82" s="12"/>
      <c r="AIP82" s="12"/>
      <c r="AIQ82" s="12"/>
      <c r="AIR82" s="12"/>
      <c r="AIS82" s="12"/>
      <c r="AIT82" s="12"/>
      <c r="AIU82" s="12"/>
      <c r="AIV82" s="12"/>
      <c r="AIW82" s="12"/>
      <c r="AIX82" s="12"/>
      <c r="AIY82" s="12"/>
      <c r="AIZ82" s="12"/>
      <c r="AJA82" s="12"/>
      <c r="AJB82" s="12"/>
      <c r="AJC82" s="12"/>
      <c r="AJD82" s="12"/>
      <c r="AJE82" s="12"/>
      <c r="AJF82" s="12"/>
      <c r="AJG82" s="12"/>
      <c r="AJH82" s="12"/>
      <c r="AJI82" s="12"/>
      <c r="AJJ82" s="12"/>
      <c r="AJK82" s="12"/>
      <c r="AJL82" s="12"/>
      <c r="AJM82" s="12"/>
      <c r="AJN82" s="12"/>
      <c r="AJO82" s="12"/>
      <c r="AJP82" s="12"/>
      <c r="AJQ82" s="12"/>
      <c r="AJR82" s="12"/>
      <c r="AJS82" s="12"/>
      <c r="AJT82" s="12"/>
      <c r="AJU82" s="12"/>
      <c r="AJV82" s="12"/>
      <c r="AJW82" s="12"/>
      <c r="AJX82" s="12"/>
      <c r="AJY82" s="12"/>
      <c r="AJZ82" s="12"/>
      <c r="AKA82" s="12"/>
      <c r="AKB82" s="12"/>
      <c r="AKC82" s="12"/>
      <c r="AKD82" s="12"/>
      <c r="AKE82" s="12"/>
      <c r="AKF82" s="12"/>
      <c r="AKG82" s="12"/>
      <c r="AKH82" s="12"/>
      <c r="AKI82" s="12"/>
      <c r="AKJ82" s="12"/>
      <c r="AKK82" s="12"/>
      <c r="AKL82" s="12"/>
      <c r="AKM82" s="12"/>
      <c r="AKN82" s="12"/>
      <c r="AKO82" s="12"/>
      <c r="AKP82" s="12"/>
      <c r="AKQ82" s="12"/>
      <c r="AKR82" s="12"/>
      <c r="AKS82" s="12"/>
      <c r="AKT82" s="12"/>
      <c r="AKU82" s="12"/>
      <c r="AKV82" s="12"/>
      <c r="AKW82" s="12"/>
      <c r="AKX82" s="12"/>
      <c r="AKY82" s="12"/>
      <c r="AKZ82" s="12"/>
      <c r="ALA82" s="12"/>
      <c r="ALB82" s="12"/>
      <c r="ALC82" s="12"/>
      <c r="ALD82" s="12"/>
      <c r="ALE82" s="12"/>
      <c r="ALF82" s="12"/>
      <c r="ALG82" s="12"/>
      <c r="ALH82" s="12"/>
      <c r="ALI82" s="12"/>
      <c r="ALJ82" s="12"/>
      <c r="ALK82" s="12"/>
      <c r="ALL82" s="12"/>
      <c r="ALM82" s="12"/>
      <c r="ALN82" s="12"/>
      <c r="ALO82" s="12"/>
      <c r="ALP82" s="12"/>
      <c r="ALQ82" s="12"/>
      <c r="ALR82" s="12"/>
      <c r="ALS82" s="12"/>
      <c r="ALT82" s="12"/>
      <c r="ALU82" s="12"/>
      <c r="ALV82" s="12"/>
      <c r="ALW82" s="12"/>
      <c r="ALX82" s="12"/>
      <c r="ALY82" s="12"/>
      <c r="ALZ82" s="12"/>
      <c r="AMA82" s="12"/>
      <c r="AMB82" s="12"/>
      <c r="AMC82" s="12"/>
      <c r="AMD82" s="12"/>
      <c r="AME82" s="12"/>
      <c r="AMF82" s="12"/>
      <c r="AMG82" s="12"/>
      <c r="AMH82" s="12"/>
      <c r="AMI82" s="12"/>
      <c r="AMJ82" s="12"/>
      <c r="AMK82" s="12"/>
    </row>
    <row r="83" spans="1:1025" ht="6.75" customHeight="1">
      <c r="A83" s="12"/>
      <c r="B83" s="15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5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12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  <c r="IN83" s="12"/>
      <c r="IO83" s="12"/>
      <c r="IP83" s="12"/>
      <c r="IQ83" s="12"/>
      <c r="IR83" s="12"/>
      <c r="IS83" s="12"/>
      <c r="IT83" s="12"/>
      <c r="IU83" s="12"/>
      <c r="IV83" s="12"/>
      <c r="IW83" s="12"/>
      <c r="IX83" s="12"/>
      <c r="IY83" s="12"/>
      <c r="IZ83" s="12"/>
      <c r="JA83" s="12"/>
      <c r="JB83" s="12"/>
      <c r="JC83" s="12"/>
      <c r="JD83" s="12"/>
      <c r="JE83" s="12"/>
      <c r="JF83" s="12"/>
      <c r="JG83" s="12"/>
      <c r="JH83" s="12"/>
      <c r="JI83" s="12"/>
      <c r="JJ83" s="12"/>
      <c r="JK83" s="12"/>
      <c r="JL83" s="12"/>
      <c r="JM83" s="12"/>
      <c r="JN83" s="12"/>
      <c r="JO83" s="12"/>
      <c r="JP83" s="12"/>
      <c r="JQ83" s="12"/>
      <c r="JR83" s="12"/>
      <c r="JS83" s="12"/>
      <c r="JT83" s="12"/>
      <c r="JU83" s="12"/>
      <c r="JV83" s="12"/>
      <c r="JW83" s="12"/>
      <c r="JX83" s="12"/>
      <c r="JY83" s="12"/>
      <c r="JZ83" s="12"/>
      <c r="KA83" s="12"/>
      <c r="KB83" s="12"/>
      <c r="KC83" s="12"/>
      <c r="KD83" s="12"/>
      <c r="KE83" s="12"/>
      <c r="KF83" s="12"/>
      <c r="KG83" s="12"/>
      <c r="KH83" s="12"/>
      <c r="KI83" s="12"/>
      <c r="KJ83" s="12"/>
      <c r="KK83" s="12"/>
      <c r="KL83" s="12"/>
      <c r="KM83" s="12"/>
      <c r="KN83" s="12"/>
      <c r="KO83" s="12"/>
      <c r="KP83" s="12"/>
      <c r="KQ83" s="12"/>
      <c r="KR83" s="12"/>
      <c r="KS83" s="12"/>
      <c r="KT83" s="12"/>
      <c r="KU83" s="12"/>
      <c r="KV83" s="12"/>
      <c r="KW83" s="12"/>
      <c r="KX83" s="12"/>
      <c r="KY83" s="12"/>
      <c r="KZ83" s="12"/>
      <c r="LA83" s="12"/>
      <c r="LB83" s="12"/>
      <c r="LC83" s="12"/>
      <c r="LD83" s="12"/>
      <c r="LE83" s="12"/>
      <c r="LF83" s="12"/>
      <c r="LG83" s="12"/>
      <c r="LH83" s="12"/>
      <c r="LI83" s="12"/>
      <c r="LJ83" s="12"/>
      <c r="LK83" s="12"/>
      <c r="LL83" s="12"/>
      <c r="LM83" s="12"/>
      <c r="LN83" s="12"/>
      <c r="LO83" s="12"/>
      <c r="LP83" s="12"/>
      <c r="LQ83" s="12"/>
      <c r="LR83" s="12"/>
      <c r="LS83" s="12"/>
      <c r="LT83" s="12"/>
      <c r="LU83" s="12"/>
      <c r="LV83" s="12"/>
      <c r="LW83" s="12"/>
      <c r="LX83" s="12"/>
      <c r="LY83" s="12"/>
      <c r="LZ83" s="12"/>
      <c r="MA83" s="12"/>
      <c r="MB83" s="12"/>
      <c r="MC83" s="12"/>
      <c r="MD83" s="12"/>
      <c r="ME83" s="12"/>
      <c r="MF83" s="12"/>
      <c r="MG83" s="12"/>
      <c r="MH83" s="12"/>
      <c r="MI83" s="12"/>
      <c r="MJ83" s="12"/>
      <c r="MK83" s="12"/>
      <c r="ML83" s="12"/>
      <c r="MM83" s="12"/>
      <c r="MN83" s="12"/>
      <c r="MO83" s="12"/>
      <c r="MP83" s="12"/>
      <c r="MQ83" s="12"/>
      <c r="MR83" s="12"/>
      <c r="MS83" s="12"/>
      <c r="MT83" s="12"/>
      <c r="MU83" s="12"/>
      <c r="MV83" s="12"/>
      <c r="MW83" s="12"/>
      <c r="MX83" s="12"/>
      <c r="MY83" s="12"/>
      <c r="MZ83" s="12"/>
      <c r="NA83" s="12"/>
      <c r="NB83" s="12"/>
      <c r="NC83" s="12"/>
      <c r="ND83" s="12"/>
      <c r="NE83" s="12"/>
      <c r="NF83" s="12"/>
      <c r="NG83" s="12"/>
      <c r="NH83" s="12"/>
      <c r="NI83" s="12"/>
      <c r="NJ83" s="12"/>
      <c r="NK83" s="12"/>
      <c r="NL83" s="12"/>
      <c r="NM83" s="12"/>
      <c r="NN83" s="12"/>
      <c r="NO83" s="12"/>
      <c r="NP83" s="12"/>
      <c r="NQ83" s="12"/>
      <c r="NR83" s="12"/>
      <c r="NS83" s="12"/>
      <c r="NT83" s="12"/>
      <c r="NU83" s="12"/>
      <c r="NV83" s="12"/>
      <c r="NW83" s="12"/>
      <c r="NX83" s="12"/>
      <c r="NY83" s="12"/>
      <c r="NZ83" s="12"/>
      <c r="OA83" s="12"/>
      <c r="OB83" s="12"/>
      <c r="OC83" s="12"/>
      <c r="OD83" s="12"/>
      <c r="OE83" s="12"/>
      <c r="OF83" s="12"/>
      <c r="OG83" s="12"/>
      <c r="OH83" s="12"/>
      <c r="OI83" s="12"/>
      <c r="OJ83" s="12"/>
      <c r="OK83" s="12"/>
      <c r="OL83" s="12"/>
      <c r="OM83" s="12"/>
      <c r="ON83" s="12"/>
      <c r="OO83" s="12"/>
      <c r="OP83" s="12"/>
      <c r="OQ83" s="12"/>
      <c r="OR83" s="12"/>
      <c r="OS83" s="12"/>
      <c r="OT83" s="12"/>
      <c r="OU83" s="12"/>
      <c r="OV83" s="12"/>
      <c r="OW83" s="12"/>
      <c r="OX83" s="12"/>
      <c r="OY83" s="12"/>
      <c r="OZ83" s="12"/>
      <c r="PA83" s="12"/>
      <c r="PB83" s="12"/>
      <c r="PC83" s="12"/>
      <c r="PD83" s="12"/>
      <c r="PE83" s="12"/>
      <c r="PF83" s="12"/>
      <c r="PG83" s="12"/>
      <c r="PH83" s="12"/>
      <c r="PI83" s="12"/>
      <c r="PJ83" s="12"/>
      <c r="PK83" s="12"/>
      <c r="PL83" s="12"/>
      <c r="PM83" s="12"/>
      <c r="PN83" s="12"/>
      <c r="PO83" s="12"/>
      <c r="PP83" s="12"/>
      <c r="PQ83" s="12"/>
      <c r="PR83" s="12"/>
      <c r="PS83" s="12"/>
      <c r="PT83" s="12"/>
      <c r="PU83" s="12"/>
      <c r="PV83" s="12"/>
      <c r="PW83" s="12"/>
      <c r="PX83" s="12"/>
      <c r="PY83" s="12"/>
      <c r="PZ83" s="12"/>
      <c r="QA83" s="12"/>
      <c r="QB83" s="12"/>
      <c r="QC83" s="12"/>
      <c r="QD83" s="12"/>
      <c r="QE83" s="12"/>
      <c r="QF83" s="12"/>
      <c r="QG83" s="12"/>
      <c r="QH83" s="12"/>
      <c r="QI83" s="12"/>
      <c r="QJ83" s="12"/>
      <c r="QK83" s="12"/>
      <c r="QL83" s="12"/>
      <c r="QM83" s="12"/>
      <c r="QN83" s="12"/>
      <c r="QO83" s="12"/>
      <c r="QP83" s="12"/>
      <c r="QQ83" s="12"/>
      <c r="QR83" s="12"/>
      <c r="QS83" s="12"/>
      <c r="QT83" s="12"/>
      <c r="QU83" s="12"/>
      <c r="QV83" s="12"/>
      <c r="QW83" s="12"/>
      <c r="QX83" s="12"/>
      <c r="QY83" s="12"/>
      <c r="QZ83" s="12"/>
      <c r="RA83" s="12"/>
      <c r="RB83" s="12"/>
      <c r="RC83" s="12"/>
      <c r="RD83" s="12"/>
      <c r="RE83" s="12"/>
      <c r="RF83" s="12"/>
      <c r="RG83" s="12"/>
      <c r="RH83" s="12"/>
      <c r="RI83" s="12"/>
      <c r="RJ83" s="12"/>
      <c r="RK83" s="12"/>
      <c r="RL83" s="12"/>
      <c r="RM83" s="12"/>
      <c r="RN83" s="12"/>
      <c r="RO83" s="12"/>
      <c r="RP83" s="12"/>
      <c r="RQ83" s="12"/>
      <c r="RR83" s="12"/>
      <c r="RS83" s="12"/>
      <c r="RT83" s="12"/>
      <c r="RU83" s="12"/>
      <c r="RV83" s="12"/>
      <c r="RW83" s="12"/>
      <c r="RX83" s="12"/>
      <c r="RY83" s="12"/>
      <c r="RZ83" s="12"/>
      <c r="SA83" s="12"/>
      <c r="SB83" s="12"/>
      <c r="SC83" s="12"/>
      <c r="SD83" s="12"/>
      <c r="SE83" s="12"/>
      <c r="SF83" s="12"/>
      <c r="SG83" s="12"/>
      <c r="SH83" s="12"/>
      <c r="SI83" s="12"/>
      <c r="SJ83" s="12"/>
      <c r="SK83" s="12"/>
      <c r="SL83" s="12"/>
      <c r="SM83" s="12"/>
      <c r="SN83" s="12"/>
      <c r="SO83" s="12"/>
      <c r="SP83" s="12"/>
      <c r="SQ83" s="12"/>
      <c r="SR83" s="12"/>
      <c r="SS83" s="12"/>
      <c r="ST83" s="12"/>
      <c r="SU83" s="12"/>
      <c r="SV83" s="12"/>
      <c r="SW83" s="12"/>
      <c r="SX83" s="12"/>
      <c r="SY83" s="12"/>
      <c r="SZ83" s="12"/>
      <c r="TA83" s="12"/>
      <c r="TB83" s="12"/>
      <c r="TC83" s="12"/>
      <c r="TD83" s="12"/>
      <c r="TE83" s="12"/>
      <c r="TF83" s="12"/>
      <c r="TG83" s="12"/>
      <c r="TH83" s="12"/>
      <c r="TI83" s="12"/>
      <c r="TJ83" s="12"/>
      <c r="TK83" s="12"/>
      <c r="TL83" s="12"/>
      <c r="TM83" s="12"/>
      <c r="TN83" s="12"/>
      <c r="TO83" s="12"/>
      <c r="TP83" s="12"/>
      <c r="TQ83" s="12"/>
      <c r="TR83" s="12"/>
      <c r="TS83" s="12"/>
      <c r="TT83" s="12"/>
      <c r="TU83" s="12"/>
      <c r="TV83" s="12"/>
      <c r="TW83" s="12"/>
      <c r="TX83" s="12"/>
      <c r="TY83" s="12"/>
      <c r="TZ83" s="12"/>
      <c r="UA83" s="12"/>
      <c r="UB83" s="12"/>
      <c r="UC83" s="12"/>
      <c r="UD83" s="12"/>
      <c r="UE83" s="12"/>
      <c r="UF83" s="12"/>
      <c r="UG83" s="12"/>
      <c r="UH83" s="12"/>
      <c r="UI83" s="12"/>
      <c r="UJ83" s="12"/>
      <c r="UK83" s="12"/>
      <c r="UL83" s="12"/>
      <c r="UM83" s="12"/>
      <c r="UN83" s="12"/>
      <c r="UO83" s="12"/>
      <c r="UP83" s="12"/>
      <c r="UQ83" s="12"/>
      <c r="UR83" s="12"/>
      <c r="US83" s="12"/>
      <c r="UT83" s="12"/>
      <c r="UU83" s="12"/>
      <c r="UV83" s="12"/>
      <c r="UW83" s="12"/>
      <c r="UX83" s="12"/>
      <c r="UY83" s="12"/>
      <c r="UZ83" s="12"/>
      <c r="VA83" s="12"/>
      <c r="VB83" s="12"/>
      <c r="VC83" s="12"/>
      <c r="VD83" s="12"/>
      <c r="VE83" s="12"/>
      <c r="VF83" s="12"/>
      <c r="VG83" s="12"/>
      <c r="VH83" s="12"/>
      <c r="VI83" s="12"/>
      <c r="VJ83" s="12"/>
      <c r="VK83" s="12"/>
      <c r="VL83" s="12"/>
      <c r="VM83" s="12"/>
      <c r="VN83" s="12"/>
      <c r="VO83" s="12"/>
      <c r="VP83" s="12"/>
      <c r="VQ83" s="12"/>
      <c r="VR83" s="12"/>
      <c r="VS83" s="12"/>
      <c r="VT83" s="12"/>
      <c r="VU83" s="12"/>
      <c r="VV83" s="12"/>
      <c r="VW83" s="12"/>
      <c r="VX83" s="12"/>
      <c r="VY83" s="12"/>
      <c r="VZ83" s="12"/>
      <c r="WA83" s="12"/>
      <c r="WB83" s="12"/>
      <c r="WC83" s="12"/>
      <c r="WD83" s="12"/>
      <c r="WE83" s="12"/>
      <c r="WF83" s="12"/>
      <c r="WG83" s="12"/>
      <c r="WH83" s="12"/>
      <c r="WI83" s="12"/>
      <c r="WJ83" s="12"/>
      <c r="WK83" s="12"/>
      <c r="WL83" s="12"/>
      <c r="WM83" s="12"/>
      <c r="WN83" s="12"/>
      <c r="WO83" s="12"/>
      <c r="WP83" s="12"/>
      <c r="WQ83" s="12"/>
      <c r="WR83" s="12"/>
      <c r="WS83" s="12"/>
      <c r="WT83" s="12"/>
      <c r="WU83" s="12"/>
      <c r="WV83" s="12"/>
      <c r="WW83" s="12"/>
      <c r="WX83" s="12"/>
      <c r="WY83" s="12"/>
      <c r="WZ83" s="12"/>
      <c r="XA83" s="12"/>
      <c r="XB83" s="12"/>
      <c r="XC83" s="12"/>
      <c r="XD83" s="12"/>
      <c r="XE83" s="12"/>
      <c r="XF83" s="12"/>
      <c r="XG83" s="12"/>
      <c r="XH83" s="12"/>
      <c r="XI83" s="12"/>
      <c r="XJ83" s="12"/>
      <c r="XK83" s="12"/>
      <c r="XL83" s="12"/>
      <c r="XM83" s="12"/>
      <c r="XN83" s="12"/>
      <c r="XO83" s="12"/>
      <c r="XP83" s="12"/>
      <c r="XQ83" s="12"/>
      <c r="XR83" s="12"/>
      <c r="XS83" s="12"/>
      <c r="XT83" s="12"/>
      <c r="XU83" s="12"/>
      <c r="XV83" s="12"/>
      <c r="XW83" s="12"/>
      <c r="XX83" s="12"/>
      <c r="XY83" s="12"/>
      <c r="XZ83" s="12"/>
      <c r="YA83" s="12"/>
      <c r="YB83" s="12"/>
      <c r="YC83" s="12"/>
      <c r="YD83" s="12"/>
      <c r="YE83" s="12"/>
      <c r="YF83" s="12"/>
      <c r="YG83" s="12"/>
      <c r="YH83" s="12"/>
      <c r="YI83" s="12"/>
      <c r="YJ83" s="12"/>
      <c r="YK83" s="12"/>
      <c r="YL83" s="12"/>
      <c r="YM83" s="12"/>
      <c r="YN83" s="12"/>
      <c r="YO83" s="12"/>
      <c r="YP83" s="12"/>
      <c r="YQ83" s="12"/>
      <c r="YR83" s="12"/>
      <c r="YS83" s="12"/>
      <c r="YT83" s="12"/>
      <c r="YU83" s="12"/>
      <c r="YV83" s="12"/>
      <c r="YW83" s="12"/>
      <c r="YX83" s="12"/>
      <c r="YY83" s="12"/>
      <c r="YZ83" s="12"/>
      <c r="ZA83" s="12"/>
      <c r="ZB83" s="12"/>
      <c r="ZC83" s="12"/>
      <c r="ZD83" s="12"/>
      <c r="ZE83" s="12"/>
      <c r="ZF83" s="12"/>
      <c r="ZG83" s="12"/>
      <c r="ZH83" s="12"/>
      <c r="ZI83" s="12"/>
      <c r="ZJ83" s="12"/>
      <c r="ZK83" s="12"/>
      <c r="ZL83" s="12"/>
      <c r="ZM83" s="12"/>
      <c r="ZN83" s="12"/>
      <c r="ZO83" s="12"/>
      <c r="ZP83" s="12"/>
      <c r="ZQ83" s="12"/>
      <c r="ZR83" s="12"/>
      <c r="ZS83" s="12"/>
      <c r="ZT83" s="12"/>
      <c r="ZU83" s="12"/>
      <c r="ZV83" s="12"/>
      <c r="ZW83" s="12"/>
      <c r="ZX83" s="12"/>
      <c r="ZY83" s="12"/>
      <c r="ZZ83" s="12"/>
      <c r="AAA83" s="12"/>
      <c r="AAB83" s="12"/>
      <c r="AAC83" s="12"/>
      <c r="AAD83" s="12"/>
      <c r="AAE83" s="12"/>
      <c r="AAF83" s="12"/>
      <c r="AAG83" s="12"/>
      <c r="AAH83" s="12"/>
      <c r="AAI83" s="12"/>
      <c r="AAJ83" s="12"/>
      <c r="AAK83" s="12"/>
      <c r="AAL83" s="12"/>
      <c r="AAM83" s="12"/>
      <c r="AAN83" s="12"/>
      <c r="AAO83" s="12"/>
      <c r="AAP83" s="12"/>
      <c r="AAQ83" s="12"/>
      <c r="AAR83" s="12"/>
      <c r="AAS83" s="12"/>
      <c r="AAT83" s="12"/>
      <c r="AAU83" s="12"/>
      <c r="AAV83" s="12"/>
      <c r="AAW83" s="12"/>
      <c r="AAX83" s="12"/>
      <c r="AAY83" s="12"/>
      <c r="AAZ83" s="12"/>
      <c r="ABA83" s="12"/>
      <c r="ABB83" s="12"/>
      <c r="ABC83" s="12"/>
      <c r="ABD83" s="12"/>
      <c r="ABE83" s="12"/>
      <c r="ABF83" s="12"/>
      <c r="ABG83" s="12"/>
      <c r="ABH83" s="12"/>
      <c r="ABI83" s="12"/>
      <c r="ABJ83" s="12"/>
      <c r="ABK83" s="12"/>
      <c r="ABL83" s="12"/>
      <c r="ABM83" s="12"/>
      <c r="ABN83" s="12"/>
      <c r="ABO83" s="12"/>
      <c r="ABP83" s="12"/>
      <c r="ABQ83" s="12"/>
      <c r="ABR83" s="12"/>
      <c r="ABS83" s="12"/>
      <c r="ABT83" s="12"/>
      <c r="ABU83" s="12"/>
      <c r="ABV83" s="12"/>
      <c r="ABW83" s="12"/>
      <c r="ABX83" s="12"/>
      <c r="ABY83" s="12"/>
      <c r="ABZ83" s="12"/>
      <c r="ACA83" s="12"/>
      <c r="ACB83" s="12"/>
      <c r="ACC83" s="12"/>
      <c r="ACD83" s="12"/>
      <c r="ACE83" s="12"/>
      <c r="ACF83" s="12"/>
      <c r="ACG83" s="12"/>
      <c r="ACH83" s="12"/>
      <c r="ACI83" s="12"/>
      <c r="ACJ83" s="12"/>
      <c r="ACK83" s="12"/>
      <c r="ACL83" s="12"/>
      <c r="ACM83" s="12"/>
      <c r="ACN83" s="12"/>
      <c r="ACO83" s="12"/>
      <c r="ACP83" s="12"/>
      <c r="ACQ83" s="12"/>
      <c r="ACR83" s="12"/>
      <c r="ACS83" s="12"/>
      <c r="ACT83" s="12"/>
      <c r="ACU83" s="12"/>
      <c r="ACV83" s="12"/>
      <c r="ACW83" s="12"/>
      <c r="ACX83" s="12"/>
      <c r="ACY83" s="12"/>
      <c r="ACZ83" s="12"/>
      <c r="ADA83" s="12"/>
      <c r="ADB83" s="12"/>
      <c r="ADC83" s="12"/>
      <c r="ADD83" s="12"/>
      <c r="ADE83" s="12"/>
      <c r="ADF83" s="12"/>
      <c r="ADG83" s="12"/>
      <c r="ADH83" s="12"/>
      <c r="ADI83" s="12"/>
      <c r="ADJ83" s="12"/>
      <c r="ADK83" s="12"/>
      <c r="ADL83" s="12"/>
      <c r="ADM83" s="12"/>
      <c r="ADN83" s="12"/>
      <c r="ADO83" s="12"/>
      <c r="ADP83" s="12"/>
      <c r="ADQ83" s="12"/>
      <c r="ADR83" s="12"/>
      <c r="ADS83" s="12"/>
      <c r="ADT83" s="12"/>
      <c r="ADU83" s="12"/>
      <c r="ADV83" s="12"/>
      <c r="ADW83" s="12"/>
      <c r="ADX83" s="12"/>
      <c r="ADY83" s="12"/>
      <c r="ADZ83" s="12"/>
      <c r="AEA83" s="12"/>
      <c r="AEB83" s="12"/>
      <c r="AEC83" s="12"/>
      <c r="AED83" s="12"/>
      <c r="AEE83" s="12"/>
      <c r="AEF83" s="12"/>
      <c r="AEG83" s="12"/>
      <c r="AEH83" s="12"/>
      <c r="AEI83" s="12"/>
      <c r="AEJ83" s="12"/>
      <c r="AEK83" s="12"/>
      <c r="AEL83" s="12"/>
      <c r="AEM83" s="12"/>
      <c r="AEN83" s="12"/>
      <c r="AEO83" s="12"/>
      <c r="AEP83" s="12"/>
      <c r="AEQ83" s="12"/>
      <c r="AER83" s="12"/>
      <c r="AES83" s="12"/>
      <c r="AET83" s="12"/>
      <c r="AEU83" s="12"/>
      <c r="AEV83" s="12"/>
      <c r="AEW83" s="12"/>
      <c r="AEX83" s="12"/>
      <c r="AEY83" s="12"/>
      <c r="AEZ83" s="12"/>
      <c r="AFA83" s="12"/>
      <c r="AFB83" s="12"/>
      <c r="AFC83" s="12"/>
      <c r="AFD83" s="12"/>
      <c r="AFE83" s="12"/>
      <c r="AFF83" s="12"/>
      <c r="AFG83" s="12"/>
      <c r="AFH83" s="12"/>
      <c r="AFI83" s="12"/>
      <c r="AFJ83" s="12"/>
      <c r="AFK83" s="12"/>
      <c r="AFL83" s="12"/>
      <c r="AFM83" s="12"/>
      <c r="AFN83" s="12"/>
      <c r="AFO83" s="12"/>
      <c r="AFP83" s="12"/>
      <c r="AFQ83" s="12"/>
      <c r="AFR83" s="12"/>
      <c r="AFS83" s="12"/>
      <c r="AFT83" s="12"/>
      <c r="AFU83" s="12"/>
      <c r="AFV83" s="12"/>
      <c r="AFW83" s="12"/>
      <c r="AFX83" s="12"/>
      <c r="AFY83" s="12"/>
      <c r="AFZ83" s="12"/>
      <c r="AGA83" s="12"/>
      <c r="AGB83" s="12"/>
      <c r="AGC83" s="12"/>
      <c r="AGD83" s="12"/>
      <c r="AGE83" s="12"/>
      <c r="AGF83" s="12"/>
      <c r="AGG83" s="12"/>
      <c r="AGH83" s="12"/>
      <c r="AGI83" s="12"/>
      <c r="AGJ83" s="12"/>
      <c r="AGK83" s="12"/>
      <c r="AGL83" s="12"/>
      <c r="AGM83" s="12"/>
      <c r="AGN83" s="12"/>
      <c r="AGO83" s="12"/>
      <c r="AGP83" s="12"/>
      <c r="AGQ83" s="12"/>
      <c r="AGR83" s="12"/>
      <c r="AGS83" s="12"/>
      <c r="AGT83" s="12"/>
      <c r="AGU83" s="12"/>
      <c r="AGV83" s="12"/>
      <c r="AGW83" s="12"/>
      <c r="AGX83" s="12"/>
      <c r="AGY83" s="12"/>
      <c r="AGZ83" s="12"/>
      <c r="AHA83" s="12"/>
      <c r="AHB83" s="12"/>
      <c r="AHC83" s="12"/>
      <c r="AHD83" s="12"/>
      <c r="AHE83" s="12"/>
      <c r="AHF83" s="12"/>
      <c r="AHG83" s="12"/>
      <c r="AHH83" s="12"/>
      <c r="AHI83" s="12"/>
      <c r="AHJ83" s="12"/>
      <c r="AHK83" s="12"/>
      <c r="AHL83" s="12"/>
      <c r="AHM83" s="12"/>
      <c r="AHN83" s="12"/>
      <c r="AHO83" s="12"/>
      <c r="AHP83" s="12"/>
      <c r="AHQ83" s="12"/>
      <c r="AHR83" s="12"/>
      <c r="AHS83" s="12"/>
      <c r="AHT83" s="12"/>
      <c r="AHU83" s="12"/>
      <c r="AHV83" s="12"/>
      <c r="AHW83" s="12"/>
      <c r="AHX83" s="12"/>
      <c r="AHY83" s="12"/>
      <c r="AHZ83" s="12"/>
      <c r="AIA83" s="12"/>
      <c r="AIB83" s="12"/>
      <c r="AIC83" s="12"/>
      <c r="AID83" s="12"/>
      <c r="AIE83" s="12"/>
      <c r="AIF83" s="12"/>
      <c r="AIG83" s="12"/>
      <c r="AIH83" s="12"/>
      <c r="AII83" s="12"/>
      <c r="AIJ83" s="12"/>
      <c r="AIK83" s="12"/>
      <c r="AIL83" s="12"/>
      <c r="AIM83" s="12"/>
      <c r="AIN83" s="12"/>
      <c r="AIO83" s="12"/>
      <c r="AIP83" s="12"/>
      <c r="AIQ83" s="12"/>
      <c r="AIR83" s="12"/>
      <c r="AIS83" s="12"/>
      <c r="AIT83" s="12"/>
      <c r="AIU83" s="12"/>
      <c r="AIV83" s="12"/>
      <c r="AIW83" s="12"/>
      <c r="AIX83" s="12"/>
      <c r="AIY83" s="12"/>
      <c r="AIZ83" s="12"/>
      <c r="AJA83" s="12"/>
      <c r="AJB83" s="12"/>
      <c r="AJC83" s="12"/>
      <c r="AJD83" s="12"/>
      <c r="AJE83" s="12"/>
      <c r="AJF83" s="12"/>
      <c r="AJG83" s="12"/>
      <c r="AJH83" s="12"/>
      <c r="AJI83" s="12"/>
      <c r="AJJ83" s="12"/>
      <c r="AJK83" s="12"/>
      <c r="AJL83" s="12"/>
      <c r="AJM83" s="12"/>
      <c r="AJN83" s="12"/>
      <c r="AJO83" s="12"/>
      <c r="AJP83" s="12"/>
      <c r="AJQ83" s="12"/>
      <c r="AJR83" s="12"/>
      <c r="AJS83" s="12"/>
      <c r="AJT83" s="12"/>
      <c r="AJU83" s="12"/>
      <c r="AJV83" s="12"/>
      <c r="AJW83" s="12"/>
      <c r="AJX83" s="12"/>
      <c r="AJY83" s="12"/>
      <c r="AJZ83" s="12"/>
      <c r="AKA83" s="12"/>
      <c r="AKB83" s="12"/>
      <c r="AKC83" s="12"/>
      <c r="AKD83" s="12"/>
      <c r="AKE83" s="12"/>
      <c r="AKF83" s="12"/>
      <c r="AKG83" s="12"/>
      <c r="AKH83" s="12"/>
      <c r="AKI83" s="12"/>
      <c r="AKJ83" s="12"/>
      <c r="AKK83" s="12"/>
      <c r="AKL83" s="12"/>
      <c r="AKM83" s="12"/>
      <c r="AKN83" s="12"/>
      <c r="AKO83" s="12"/>
      <c r="AKP83" s="12"/>
      <c r="AKQ83" s="12"/>
      <c r="AKR83" s="12"/>
      <c r="AKS83" s="12"/>
      <c r="AKT83" s="12"/>
      <c r="AKU83" s="12"/>
      <c r="AKV83" s="12"/>
      <c r="AKW83" s="12"/>
      <c r="AKX83" s="12"/>
      <c r="AKY83" s="12"/>
      <c r="AKZ83" s="12"/>
      <c r="ALA83" s="12"/>
      <c r="ALB83" s="12"/>
      <c r="ALC83" s="12"/>
      <c r="ALD83" s="12"/>
      <c r="ALE83" s="12"/>
      <c r="ALF83" s="12"/>
      <c r="ALG83" s="12"/>
      <c r="ALH83" s="12"/>
      <c r="ALI83" s="12"/>
      <c r="ALJ83" s="12"/>
      <c r="ALK83" s="12"/>
      <c r="ALL83" s="12"/>
      <c r="ALM83" s="12"/>
      <c r="ALN83" s="12"/>
      <c r="ALO83" s="12"/>
      <c r="ALP83" s="12"/>
      <c r="ALQ83" s="12"/>
      <c r="ALR83" s="12"/>
      <c r="ALS83" s="12"/>
      <c r="ALT83" s="12"/>
      <c r="ALU83" s="12"/>
      <c r="ALV83" s="12"/>
      <c r="ALW83" s="12"/>
      <c r="ALX83" s="12"/>
      <c r="ALY83" s="12"/>
      <c r="ALZ83" s="12"/>
      <c r="AMA83" s="12"/>
      <c r="AMB83" s="12"/>
      <c r="AMC83" s="12"/>
      <c r="AMD83" s="12"/>
      <c r="AME83" s="12"/>
      <c r="AMF83" s="12"/>
      <c r="AMG83" s="12"/>
      <c r="AMH83" s="12"/>
      <c r="AMI83" s="12"/>
      <c r="AMJ83" s="12"/>
      <c r="AMK83" s="12"/>
    </row>
    <row r="84" spans="1:1025" ht="12" customHeight="1">
      <c r="A84" s="26"/>
      <c r="B84" s="34"/>
      <c r="C84" s="11" t="s">
        <v>11</v>
      </c>
      <c r="D84" s="26"/>
      <c r="E84" s="26"/>
      <c r="F84" s="26"/>
      <c r="G84" s="26"/>
      <c r="H84" s="26"/>
      <c r="I84" s="26"/>
      <c r="J84" s="26"/>
      <c r="K84" s="26"/>
      <c r="L84" s="26" t="str">
        <f>K5</f>
        <v>220119</v>
      </c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34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  <c r="FG84" s="26"/>
      <c r="FH84" s="26"/>
      <c r="FI84" s="26"/>
      <c r="FJ84" s="26"/>
      <c r="FK84" s="26"/>
      <c r="FL84" s="26"/>
      <c r="FM84" s="26"/>
      <c r="FN84" s="26"/>
      <c r="FO84" s="26"/>
      <c r="FP84" s="26"/>
      <c r="FQ84" s="26"/>
      <c r="FR84" s="26"/>
      <c r="FS84" s="26"/>
      <c r="FT84" s="26"/>
      <c r="FU84" s="26"/>
      <c r="FV84" s="26"/>
      <c r="FW84" s="26"/>
      <c r="FX84" s="26"/>
      <c r="FY84" s="26"/>
      <c r="FZ84" s="26"/>
      <c r="GA84" s="26"/>
      <c r="GB84" s="26"/>
      <c r="GC84" s="26"/>
      <c r="GD84" s="26"/>
      <c r="GE84" s="26"/>
      <c r="GF84" s="26"/>
      <c r="GG84" s="26"/>
      <c r="GH84" s="26"/>
      <c r="GI84" s="26"/>
      <c r="GJ84" s="26"/>
      <c r="GK84" s="26"/>
      <c r="GL84" s="26"/>
      <c r="GM84" s="26"/>
      <c r="GN84" s="26"/>
      <c r="GO84" s="26"/>
      <c r="GP84" s="26"/>
      <c r="GQ84" s="26"/>
      <c r="GR84" s="26"/>
      <c r="GS84" s="26"/>
      <c r="GT84" s="26"/>
      <c r="GU84" s="26"/>
      <c r="GV84" s="26"/>
      <c r="GW84" s="26"/>
      <c r="GX84" s="26"/>
      <c r="GY84" s="26"/>
      <c r="GZ84" s="26"/>
      <c r="HA84" s="26"/>
      <c r="HB84" s="26"/>
      <c r="HC84" s="26"/>
      <c r="HD84" s="26"/>
      <c r="HE84" s="26"/>
      <c r="HF84" s="26"/>
      <c r="HG84" s="26"/>
      <c r="HH84" s="26"/>
      <c r="HI84" s="26"/>
      <c r="HJ84" s="26"/>
      <c r="HK84" s="26"/>
      <c r="HL84" s="26"/>
      <c r="HM84" s="26"/>
      <c r="HN84" s="26"/>
      <c r="HO84" s="26"/>
      <c r="HP84" s="26"/>
      <c r="HQ84" s="26"/>
      <c r="HR84" s="26"/>
      <c r="HS84" s="26"/>
      <c r="HT84" s="26"/>
      <c r="HU84" s="26"/>
      <c r="HV84" s="26"/>
      <c r="HW84" s="26"/>
      <c r="HX84" s="26"/>
      <c r="HY84" s="26"/>
      <c r="HZ84" s="26"/>
      <c r="IA84" s="26"/>
      <c r="IB84" s="26"/>
      <c r="IC84" s="26"/>
      <c r="ID84" s="26"/>
      <c r="IE84" s="26"/>
      <c r="IF84" s="26"/>
      <c r="IG84" s="26"/>
      <c r="IH84" s="26"/>
      <c r="II84" s="26"/>
      <c r="IJ84" s="26"/>
      <c r="IK84" s="26"/>
      <c r="IL84" s="26"/>
      <c r="IM84" s="26"/>
      <c r="IN84" s="26"/>
      <c r="IO84" s="26"/>
      <c r="IP84" s="26"/>
      <c r="IQ84" s="26"/>
      <c r="IR84" s="26"/>
      <c r="IS84" s="26"/>
      <c r="IT84" s="26"/>
      <c r="IU84" s="26"/>
      <c r="IV84" s="26"/>
      <c r="IW84" s="26"/>
      <c r="IX84" s="26"/>
      <c r="IY84" s="26"/>
      <c r="IZ84" s="26"/>
      <c r="JA84" s="26"/>
      <c r="JB84" s="26"/>
      <c r="JC84" s="26"/>
      <c r="JD84" s="26"/>
      <c r="JE84" s="26"/>
      <c r="JF84" s="26"/>
      <c r="JG84" s="26"/>
      <c r="JH84" s="26"/>
      <c r="JI84" s="26"/>
      <c r="JJ84" s="26"/>
      <c r="JK84" s="26"/>
      <c r="JL84" s="26"/>
      <c r="JM84" s="26"/>
      <c r="JN84" s="26"/>
      <c r="JO84" s="26"/>
      <c r="JP84" s="26"/>
      <c r="JQ84" s="26"/>
      <c r="JR84" s="26"/>
      <c r="JS84" s="26"/>
      <c r="JT84" s="26"/>
      <c r="JU84" s="26"/>
      <c r="JV84" s="26"/>
      <c r="JW84" s="26"/>
      <c r="JX84" s="26"/>
      <c r="JY84" s="26"/>
      <c r="JZ84" s="26"/>
      <c r="KA84" s="26"/>
      <c r="KB84" s="26"/>
      <c r="KC84" s="26"/>
      <c r="KD84" s="26"/>
      <c r="KE84" s="26"/>
      <c r="KF84" s="26"/>
      <c r="KG84" s="26"/>
      <c r="KH84" s="26"/>
      <c r="KI84" s="26"/>
      <c r="KJ84" s="26"/>
      <c r="KK84" s="26"/>
      <c r="KL84" s="26"/>
      <c r="KM84" s="26"/>
      <c r="KN84" s="26"/>
      <c r="KO84" s="26"/>
      <c r="KP84" s="26"/>
      <c r="KQ84" s="26"/>
      <c r="KR84" s="26"/>
      <c r="KS84" s="26"/>
      <c r="KT84" s="26"/>
      <c r="KU84" s="26"/>
      <c r="KV84" s="26"/>
      <c r="KW84" s="26"/>
      <c r="KX84" s="26"/>
      <c r="KY84" s="26"/>
      <c r="KZ84" s="26"/>
      <c r="LA84" s="26"/>
      <c r="LB84" s="26"/>
      <c r="LC84" s="26"/>
      <c r="LD84" s="26"/>
      <c r="LE84" s="26"/>
      <c r="LF84" s="26"/>
      <c r="LG84" s="26"/>
      <c r="LH84" s="26"/>
      <c r="LI84" s="26"/>
      <c r="LJ84" s="26"/>
      <c r="LK84" s="26"/>
      <c r="LL84" s="26"/>
      <c r="LM84" s="26"/>
      <c r="LN84" s="26"/>
      <c r="LO84" s="26"/>
      <c r="LP84" s="26"/>
      <c r="LQ84" s="26"/>
      <c r="LR84" s="26"/>
      <c r="LS84" s="26"/>
      <c r="LT84" s="26"/>
      <c r="LU84" s="26"/>
      <c r="LV84" s="26"/>
      <c r="LW84" s="26"/>
      <c r="LX84" s="26"/>
      <c r="LY84" s="26"/>
      <c r="LZ84" s="26"/>
      <c r="MA84" s="26"/>
      <c r="MB84" s="26"/>
      <c r="MC84" s="26"/>
      <c r="MD84" s="26"/>
      <c r="ME84" s="26"/>
      <c r="MF84" s="26"/>
      <c r="MG84" s="26"/>
      <c r="MH84" s="26"/>
      <c r="MI84" s="26"/>
      <c r="MJ84" s="26"/>
      <c r="MK84" s="26"/>
      <c r="ML84" s="26"/>
      <c r="MM84" s="26"/>
      <c r="MN84" s="26"/>
      <c r="MO84" s="26"/>
      <c r="MP84" s="26"/>
      <c r="MQ84" s="26"/>
      <c r="MR84" s="26"/>
      <c r="MS84" s="26"/>
      <c r="MT84" s="26"/>
      <c r="MU84" s="26"/>
      <c r="MV84" s="26"/>
      <c r="MW84" s="26"/>
      <c r="MX84" s="26"/>
      <c r="MY84" s="26"/>
      <c r="MZ84" s="26"/>
      <c r="NA84" s="26"/>
      <c r="NB84" s="26"/>
      <c r="NC84" s="26"/>
      <c r="ND84" s="26"/>
      <c r="NE84" s="26"/>
      <c r="NF84" s="26"/>
      <c r="NG84" s="26"/>
      <c r="NH84" s="26"/>
      <c r="NI84" s="26"/>
      <c r="NJ84" s="26"/>
      <c r="NK84" s="26"/>
      <c r="NL84" s="26"/>
      <c r="NM84" s="26"/>
      <c r="NN84" s="26"/>
      <c r="NO84" s="26"/>
      <c r="NP84" s="26"/>
      <c r="NQ84" s="26"/>
      <c r="NR84" s="26"/>
      <c r="NS84" s="26"/>
      <c r="NT84" s="26"/>
      <c r="NU84" s="26"/>
      <c r="NV84" s="26"/>
      <c r="NW84" s="26"/>
      <c r="NX84" s="26"/>
      <c r="NY84" s="26"/>
      <c r="NZ84" s="26"/>
      <c r="OA84" s="26"/>
      <c r="OB84" s="26"/>
      <c r="OC84" s="26"/>
      <c r="OD84" s="26"/>
      <c r="OE84" s="26"/>
      <c r="OF84" s="26"/>
      <c r="OG84" s="26"/>
      <c r="OH84" s="26"/>
      <c r="OI84" s="26"/>
      <c r="OJ84" s="26"/>
      <c r="OK84" s="26"/>
      <c r="OL84" s="26"/>
      <c r="OM84" s="26"/>
      <c r="ON84" s="26"/>
      <c r="OO84" s="26"/>
      <c r="OP84" s="26"/>
      <c r="OQ84" s="26"/>
      <c r="OR84" s="26"/>
      <c r="OS84" s="26"/>
      <c r="OT84" s="26"/>
      <c r="OU84" s="26"/>
      <c r="OV84" s="26"/>
      <c r="OW84" s="26"/>
      <c r="OX84" s="26"/>
      <c r="OY84" s="26"/>
      <c r="OZ84" s="26"/>
      <c r="PA84" s="26"/>
      <c r="PB84" s="26"/>
      <c r="PC84" s="26"/>
      <c r="PD84" s="26"/>
      <c r="PE84" s="26"/>
      <c r="PF84" s="26"/>
      <c r="PG84" s="26"/>
      <c r="PH84" s="26"/>
      <c r="PI84" s="26"/>
      <c r="PJ84" s="26"/>
      <c r="PK84" s="26"/>
      <c r="PL84" s="26"/>
      <c r="PM84" s="26"/>
      <c r="PN84" s="26"/>
      <c r="PO84" s="26"/>
      <c r="PP84" s="26"/>
      <c r="PQ84" s="26"/>
      <c r="PR84" s="26"/>
      <c r="PS84" s="26"/>
      <c r="PT84" s="26"/>
      <c r="PU84" s="26"/>
      <c r="PV84" s="26"/>
      <c r="PW84" s="26"/>
      <c r="PX84" s="26"/>
      <c r="PY84" s="26"/>
      <c r="PZ84" s="26"/>
      <c r="QA84" s="26"/>
      <c r="QB84" s="26"/>
      <c r="QC84" s="26"/>
      <c r="QD84" s="26"/>
      <c r="QE84" s="26"/>
      <c r="QF84" s="26"/>
      <c r="QG84" s="26"/>
      <c r="QH84" s="26"/>
      <c r="QI84" s="26"/>
      <c r="QJ84" s="26"/>
      <c r="QK84" s="26"/>
      <c r="QL84" s="26"/>
      <c r="QM84" s="26"/>
      <c r="QN84" s="26"/>
      <c r="QO84" s="26"/>
      <c r="QP84" s="26"/>
      <c r="QQ84" s="26"/>
      <c r="QR84" s="26"/>
      <c r="QS84" s="26"/>
      <c r="QT84" s="26"/>
      <c r="QU84" s="26"/>
      <c r="QV84" s="26"/>
      <c r="QW84" s="26"/>
      <c r="QX84" s="26"/>
      <c r="QY84" s="26"/>
      <c r="QZ84" s="26"/>
      <c r="RA84" s="26"/>
      <c r="RB84" s="26"/>
      <c r="RC84" s="26"/>
      <c r="RD84" s="26"/>
      <c r="RE84" s="26"/>
      <c r="RF84" s="26"/>
      <c r="RG84" s="26"/>
      <c r="RH84" s="26"/>
      <c r="RI84" s="26"/>
      <c r="RJ84" s="26"/>
      <c r="RK84" s="26"/>
      <c r="RL84" s="26"/>
      <c r="RM84" s="26"/>
      <c r="RN84" s="26"/>
      <c r="RO84" s="26"/>
      <c r="RP84" s="26"/>
      <c r="RQ84" s="26"/>
      <c r="RR84" s="26"/>
      <c r="RS84" s="26"/>
      <c r="RT84" s="26"/>
      <c r="RU84" s="26"/>
      <c r="RV84" s="26"/>
      <c r="RW84" s="26"/>
      <c r="RX84" s="26"/>
      <c r="RY84" s="26"/>
      <c r="RZ84" s="26"/>
      <c r="SA84" s="26"/>
      <c r="SB84" s="26"/>
      <c r="SC84" s="26"/>
      <c r="SD84" s="26"/>
      <c r="SE84" s="26"/>
      <c r="SF84" s="26"/>
      <c r="SG84" s="26"/>
      <c r="SH84" s="26"/>
      <c r="SI84" s="26"/>
      <c r="SJ84" s="26"/>
      <c r="SK84" s="26"/>
      <c r="SL84" s="26"/>
      <c r="SM84" s="26"/>
      <c r="SN84" s="26"/>
      <c r="SO84" s="26"/>
      <c r="SP84" s="26"/>
      <c r="SQ84" s="26"/>
      <c r="SR84" s="26"/>
      <c r="SS84" s="26"/>
      <c r="ST84" s="26"/>
      <c r="SU84" s="26"/>
      <c r="SV84" s="26"/>
      <c r="SW84" s="26"/>
      <c r="SX84" s="26"/>
      <c r="SY84" s="26"/>
      <c r="SZ84" s="26"/>
      <c r="TA84" s="26"/>
      <c r="TB84" s="26"/>
      <c r="TC84" s="26"/>
      <c r="TD84" s="26"/>
      <c r="TE84" s="26"/>
      <c r="TF84" s="26"/>
      <c r="TG84" s="26"/>
      <c r="TH84" s="26"/>
      <c r="TI84" s="26"/>
      <c r="TJ84" s="26"/>
      <c r="TK84" s="26"/>
      <c r="TL84" s="26"/>
      <c r="TM84" s="26"/>
      <c r="TN84" s="26"/>
      <c r="TO84" s="26"/>
      <c r="TP84" s="26"/>
      <c r="TQ84" s="26"/>
      <c r="TR84" s="26"/>
      <c r="TS84" s="26"/>
      <c r="TT84" s="26"/>
      <c r="TU84" s="26"/>
      <c r="TV84" s="26"/>
      <c r="TW84" s="26"/>
      <c r="TX84" s="26"/>
      <c r="TY84" s="26"/>
      <c r="TZ84" s="26"/>
      <c r="UA84" s="26"/>
      <c r="UB84" s="26"/>
      <c r="UC84" s="26"/>
      <c r="UD84" s="26"/>
      <c r="UE84" s="26"/>
      <c r="UF84" s="26"/>
      <c r="UG84" s="26"/>
      <c r="UH84" s="26"/>
      <c r="UI84" s="26"/>
      <c r="UJ84" s="26"/>
      <c r="UK84" s="26"/>
      <c r="UL84" s="26"/>
      <c r="UM84" s="26"/>
      <c r="UN84" s="26"/>
      <c r="UO84" s="26"/>
      <c r="UP84" s="26"/>
      <c r="UQ84" s="26"/>
      <c r="UR84" s="26"/>
      <c r="US84" s="26"/>
      <c r="UT84" s="26"/>
      <c r="UU84" s="26"/>
      <c r="UV84" s="26"/>
      <c r="UW84" s="26"/>
      <c r="UX84" s="26"/>
      <c r="UY84" s="26"/>
      <c r="UZ84" s="26"/>
      <c r="VA84" s="26"/>
      <c r="VB84" s="26"/>
      <c r="VC84" s="26"/>
      <c r="VD84" s="26"/>
      <c r="VE84" s="26"/>
      <c r="VF84" s="26"/>
      <c r="VG84" s="26"/>
      <c r="VH84" s="26"/>
      <c r="VI84" s="26"/>
      <c r="VJ84" s="26"/>
      <c r="VK84" s="26"/>
      <c r="VL84" s="26"/>
      <c r="VM84" s="26"/>
      <c r="VN84" s="26"/>
      <c r="VO84" s="26"/>
      <c r="VP84" s="26"/>
      <c r="VQ84" s="26"/>
      <c r="VR84" s="26"/>
      <c r="VS84" s="26"/>
      <c r="VT84" s="26"/>
      <c r="VU84" s="26"/>
      <c r="VV84" s="26"/>
      <c r="VW84" s="26"/>
      <c r="VX84" s="26"/>
      <c r="VY84" s="26"/>
      <c r="VZ84" s="26"/>
      <c r="WA84" s="26"/>
      <c r="WB84" s="26"/>
      <c r="WC84" s="26"/>
      <c r="WD84" s="26"/>
      <c r="WE84" s="26"/>
      <c r="WF84" s="26"/>
      <c r="WG84" s="26"/>
      <c r="WH84" s="26"/>
      <c r="WI84" s="26"/>
      <c r="WJ84" s="26"/>
      <c r="WK84" s="26"/>
      <c r="WL84" s="26"/>
      <c r="WM84" s="26"/>
      <c r="WN84" s="26"/>
      <c r="WO84" s="26"/>
      <c r="WP84" s="26"/>
      <c r="WQ84" s="26"/>
      <c r="WR84" s="26"/>
      <c r="WS84" s="26"/>
      <c r="WT84" s="26"/>
      <c r="WU84" s="26"/>
      <c r="WV84" s="26"/>
      <c r="WW84" s="26"/>
      <c r="WX84" s="26"/>
      <c r="WY84" s="26"/>
      <c r="WZ84" s="26"/>
      <c r="XA84" s="26"/>
      <c r="XB84" s="26"/>
      <c r="XC84" s="26"/>
      <c r="XD84" s="26"/>
      <c r="XE84" s="26"/>
      <c r="XF84" s="26"/>
      <c r="XG84" s="26"/>
      <c r="XH84" s="26"/>
      <c r="XI84" s="26"/>
      <c r="XJ84" s="26"/>
      <c r="XK84" s="26"/>
      <c r="XL84" s="26"/>
      <c r="XM84" s="26"/>
      <c r="XN84" s="26"/>
      <c r="XO84" s="26"/>
      <c r="XP84" s="26"/>
      <c r="XQ84" s="26"/>
      <c r="XR84" s="26"/>
      <c r="XS84" s="26"/>
      <c r="XT84" s="26"/>
      <c r="XU84" s="26"/>
      <c r="XV84" s="26"/>
      <c r="XW84" s="26"/>
      <c r="XX84" s="26"/>
      <c r="XY84" s="26"/>
      <c r="XZ84" s="26"/>
      <c r="YA84" s="26"/>
      <c r="YB84" s="26"/>
      <c r="YC84" s="26"/>
      <c r="YD84" s="26"/>
      <c r="YE84" s="26"/>
      <c r="YF84" s="26"/>
      <c r="YG84" s="26"/>
      <c r="YH84" s="26"/>
      <c r="YI84" s="26"/>
      <c r="YJ84" s="26"/>
      <c r="YK84" s="26"/>
      <c r="YL84" s="26"/>
      <c r="YM84" s="26"/>
      <c r="YN84" s="26"/>
      <c r="YO84" s="26"/>
      <c r="YP84" s="26"/>
      <c r="YQ84" s="26"/>
      <c r="YR84" s="26"/>
      <c r="YS84" s="26"/>
      <c r="YT84" s="26"/>
      <c r="YU84" s="26"/>
      <c r="YV84" s="26"/>
      <c r="YW84" s="26"/>
      <c r="YX84" s="26"/>
      <c r="YY84" s="26"/>
      <c r="YZ84" s="26"/>
      <c r="ZA84" s="26"/>
      <c r="ZB84" s="26"/>
      <c r="ZC84" s="26"/>
      <c r="ZD84" s="26"/>
      <c r="ZE84" s="26"/>
      <c r="ZF84" s="26"/>
      <c r="ZG84" s="26"/>
      <c r="ZH84" s="26"/>
      <c r="ZI84" s="26"/>
      <c r="ZJ84" s="26"/>
      <c r="ZK84" s="26"/>
      <c r="ZL84" s="26"/>
      <c r="ZM84" s="26"/>
      <c r="ZN84" s="26"/>
      <c r="ZO84" s="26"/>
      <c r="ZP84" s="26"/>
      <c r="ZQ84" s="26"/>
      <c r="ZR84" s="26"/>
      <c r="ZS84" s="26"/>
      <c r="ZT84" s="26"/>
      <c r="ZU84" s="26"/>
      <c r="ZV84" s="26"/>
      <c r="ZW84" s="26"/>
      <c r="ZX84" s="26"/>
      <c r="ZY84" s="26"/>
      <c r="ZZ84" s="26"/>
      <c r="AAA84" s="26"/>
      <c r="AAB84" s="26"/>
      <c r="AAC84" s="26"/>
      <c r="AAD84" s="26"/>
      <c r="AAE84" s="26"/>
      <c r="AAF84" s="26"/>
      <c r="AAG84" s="26"/>
      <c r="AAH84" s="26"/>
      <c r="AAI84" s="26"/>
      <c r="AAJ84" s="26"/>
      <c r="AAK84" s="26"/>
      <c r="AAL84" s="26"/>
      <c r="AAM84" s="26"/>
      <c r="AAN84" s="26"/>
      <c r="AAO84" s="26"/>
      <c r="AAP84" s="26"/>
      <c r="AAQ84" s="26"/>
      <c r="AAR84" s="26"/>
      <c r="AAS84" s="26"/>
      <c r="AAT84" s="26"/>
      <c r="AAU84" s="26"/>
      <c r="AAV84" s="26"/>
      <c r="AAW84" s="26"/>
      <c r="AAX84" s="26"/>
      <c r="AAY84" s="26"/>
      <c r="AAZ84" s="26"/>
      <c r="ABA84" s="26"/>
      <c r="ABB84" s="26"/>
      <c r="ABC84" s="26"/>
      <c r="ABD84" s="26"/>
      <c r="ABE84" s="26"/>
      <c r="ABF84" s="26"/>
      <c r="ABG84" s="26"/>
      <c r="ABH84" s="26"/>
      <c r="ABI84" s="26"/>
      <c r="ABJ84" s="26"/>
      <c r="ABK84" s="26"/>
      <c r="ABL84" s="26"/>
      <c r="ABM84" s="26"/>
      <c r="ABN84" s="26"/>
      <c r="ABO84" s="26"/>
      <c r="ABP84" s="26"/>
      <c r="ABQ84" s="26"/>
      <c r="ABR84" s="26"/>
      <c r="ABS84" s="26"/>
      <c r="ABT84" s="26"/>
      <c r="ABU84" s="26"/>
      <c r="ABV84" s="26"/>
      <c r="ABW84" s="26"/>
      <c r="ABX84" s="26"/>
      <c r="ABY84" s="26"/>
      <c r="ABZ84" s="26"/>
      <c r="ACA84" s="26"/>
      <c r="ACB84" s="26"/>
      <c r="ACC84" s="26"/>
      <c r="ACD84" s="26"/>
      <c r="ACE84" s="26"/>
      <c r="ACF84" s="26"/>
      <c r="ACG84" s="26"/>
      <c r="ACH84" s="26"/>
      <c r="ACI84" s="26"/>
      <c r="ACJ84" s="26"/>
      <c r="ACK84" s="26"/>
      <c r="ACL84" s="26"/>
      <c r="ACM84" s="26"/>
      <c r="ACN84" s="26"/>
      <c r="ACO84" s="26"/>
      <c r="ACP84" s="26"/>
      <c r="ACQ84" s="26"/>
      <c r="ACR84" s="26"/>
      <c r="ACS84" s="26"/>
      <c r="ACT84" s="26"/>
      <c r="ACU84" s="26"/>
      <c r="ACV84" s="26"/>
      <c r="ACW84" s="26"/>
      <c r="ACX84" s="26"/>
      <c r="ACY84" s="26"/>
      <c r="ACZ84" s="26"/>
      <c r="ADA84" s="26"/>
      <c r="ADB84" s="26"/>
      <c r="ADC84" s="26"/>
      <c r="ADD84" s="26"/>
      <c r="ADE84" s="26"/>
      <c r="ADF84" s="26"/>
      <c r="ADG84" s="26"/>
      <c r="ADH84" s="26"/>
      <c r="ADI84" s="26"/>
      <c r="ADJ84" s="26"/>
      <c r="ADK84" s="26"/>
      <c r="ADL84" s="26"/>
      <c r="ADM84" s="26"/>
      <c r="ADN84" s="26"/>
      <c r="ADO84" s="26"/>
      <c r="ADP84" s="26"/>
      <c r="ADQ84" s="26"/>
      <c r="ADR84" s="26"/>
      <c r="ADS84" s="26"/>
      <c r="ADT84" s="26"/>
      <c r="ADU84" s="26"/>
      <c r="ADV84" s="26"/>
      <c r="ADW84" s="26"/>
      <c r="ADX84" s="26"/>
      <c r="ADY84" s="26"/>
      <c r="ADZ84" s="26"/>
      <c r="AEA84" s="26"/>
      <c r="AEB84" s="26"/>
      <c r="AEC84" s="26"/>
      <c r="AED84" s="26"/>
      <c r="AEE84" s="26"/>
      <c r="AEF84" s="26"/>
      <c r="AEG84" s="26"/>
      <c r="AEH84" s="26"/>
      <c r="AEI84" s="26"/>
      <c r="AEJ84" s="26"/>
      <c r="AEK84" s="26"/>
      <c r="AEL84" s="26"/>
      <c r="AEM84" s="26"/>
      <c r="AEN84" s="26"/>
      <c r="AEO84" s="26"/>
      <c r="AEP84" s="26"/>
      <c r="AEQ84" s="26"/>
      <c r="AER84" s="26"/>
      <c r="AES84" s="26"/>
      <c r="AET84" s="26"/>
      <c r="AEU84" s="26"/>
      <c r="AEV84" s="26"/>
      <c r="AEW84" s="26"/>
      <c r="AEX84" s="26"/>
      <c r="AEY84" s="26"/>
      <c r="AEZ84" s="26"/>
      <c r="AFA84" s="26"/>
      <c r="AFB84" s="26"/>
      <c r="AFC84" s="26"/>
      <c r="AFD84" s="26"/>
      <c r="AFE84" s="26"/>
      <c r="AFF84" s="26"/>
      <c r="AFG84" s="26"/>
      <c r="AFH84" s="26"/>
      <c r="AFI84" s="26"/>
      <c r="AFJ84" s="26"/>
      <c r="AFK84" s="26"/>
      <c r="AFL84" s="26"/>
      <c r="AFM84" s="26"/>
      <c r="AFN84" s="26"/>
      <c r="AFO84" s="26"/>
      <c r="AFP84" s="26"/>
      <c r="AFQ84" s="26"/>
      <c r="AFR84" s="26"/>
      <c r="AFS84" s="26"/>
      <c r="AFT84" s="26"/>
      <c r="AFU84" s="26"/>
      <c r="AFV84" s="26"/>
      <c r="AFW84" s="26"/>
      <c r="AFX84" s="26"/>
      <c r="AFY84" s="26"/>
      <c r="AFZ84" s="26"/>
      <c r="AGA84" s="26"/>
      <c r="AGB84" s="26"/>
      <c r="AGC84" s="26"/>
      <c r="AGD84" s="26"/>
      <c r="AGE84" s="26"/>
      <c r="AGF84" s="26"/>
      <c r="AGG84" s="26"/>
      <c r="AGH84" s="26"/>
      <c r="AGI84" s="26"/>
      <c r="AGJ84" s="26"/>
      <c r="AGK84" s="26"/>
      <c r="AGL84" s="26"/>
      <c r="AGM84" s="26"/>
      <c r="AGN84" s="26"/>
      <c r="AGO84" s="26"/>
      <c r="AGP84" s="26"/>
      <c r="AGQ84" s="26"/>
      <c r="AGR84" s="26"/>
      <c r="AGS84" s="26"/>
      <c r="AGT84" s="26"/>
      <c r="AGU84" s="26"/>
      <c r="AGV84" s="26"/>
      <c r="AGW84" s="26"/>
      <c r="AGX84" s="26"/>
      <c r="AGY84" s="26"/>
      <c r="AGZ84" s="26"/>
      <c r="AHA84" s="26"/>
      <c r="AHB84" s="26"/>
      <c r="AHC84" s="26"/>
      <c r="AHD84" s="26"/>
      <c r="AHE84" s="26"/>
      <c r="AHF84" s="26"/>
      <c r="AHG84" s="26"/>
      <c r="AHH84" s="26"/>
      <c r="AHI84" s="26"/>
      <c r="AHJ84" s="26"/>
      <c r="AHK84" s="26"/>
      <c r="AHL84" s="26"/>
      <c r="AHM84" s="26"/>
      <c r="AHN84" s="26"/>
      <c r="AHO84" s="26"/>
      <c r="AHP84" s="26"/>
      <c r="AHQ84" s="26"/>
      <c r="AHR84" s="26"/>
      <c r="AHS84" s="26"/>
      <c r="AHT84" s="26"/>
      <c r="AHU84" s="26"/>
      <c r="AHV84" s="26"/>
      <c r="AHW84" s="26"/>
      <c r="AHX84" s="26"/>
      <c r="AHY84" s="26"/>
      <c r="AHZ84" s="26"/>
      <c r="AIA84" s="26"/>
      <c r="AIB84" s="26"/>
      <c r="AIC84" s="26"/>
      <c r="AID84" s="26"/>
      <c r="AIE84" s="26"/>
      <c r="AIF84" s="26"/>
      <c r="AIG84" s="26"/>
      <c r="AIH84" s="26"/>
      <c r="AII84" s="26"/>
      <c r="AIJ84" s="26"/>
      <c r="AIK84" s="26"/>
      <c r="AIL84" s="26"/>
      <c r="AIM84" s="26"/>
      <c r="AIN84" s="26"/>
      <c r="AIO84" s="26"/>
      <c r="AIP84" s="26"/>
      <c r="AIQ84" s="26"/>
      <c r="AIR84" s="26"/>
      <c r="AIS84" s="26"/>
      <c r="AIT84" s="26"/>
      <c r="AIU84" s="26"/>
      <c r="AIV84" s="26"/>
      <c r="AIW84" s="26"/>
      <c r="AIX84" s="26"/>
      <c r="AIY84" s="26"/>
      <c r="AIZ84" s="26"/>
      <c r="AJA84" s="26"/>
      <c r="AJB84" s="26"/>
      <c r="AJC84" s="26"/>
      <c r="AJD84" s="26"/>
      <c r="AJE84" s="26"/>
      <c r="AJF84" s="26"/>
      <c r="AJG84" s="26"/>
      <c r="AJH84" s="26"/>
      <c r="AJI84" s="26"/>
      <c r="AJJ84" s="26"/>
      <c r="AJK84" s="26"/>
      <c r="AJL84" s="26"/>
      <c r="AJM84" s="26"/>
      <c r="AJN84" s="26"/>
      <c r="AJO84" s="26"/>
      <c r="AJP84" s="26"/>
      <c r="AJQ84" s="26"/>
      <c r="AJR84" s="26"/>
      <c r="AJS84" s="26"/>
      <c r="AJT84" s="26"/>
      <c r="AJU84" s="26"/>
      <c r="AJV84" s="26"/>
      <c r="AJW84" s="26"/>
      <c r="AJX84" s="26"/>
      <c r="AJY84" s="26"/>
      <c r="AJZ84" s="26"/>
      <c r="AKA84" s="26"/>
      <c r="AKB84" s="26"/>
      <c r="AKC84" s="26"/>
      <c r="AKD84" s="26"/>
      <c r="AKE84" s="26"/>
      <c r="AKF84" s="26"/>
      <c r="AKG84" s="26"/>
      <c r="AKH84" s="26"/>
      <c r="AKI84" s="26"/>
      <c r="AKJ84" s="26"/>
      <c r="AKK84" s="26"/>
      <c r="AKL84" s="26"/>
      <c r="AKM84" s="26"/>
      <c r="AKN84" s="26"/>
      <c r="AKO84" s="26"/>
      <c r="AKP84" s="26"/>
      <c r="AKQ84" s="26"/>
      <c r="AKR84" s="26"/>
      <c r="AKS84" s="26"/>
      <c r="AKT84" s="26"/>
      <c r="AKU84" s="26"/>
      <c r="AKV84" s="26"/>
      <c r="AKW84" s="26"/>
      <c r="AKX84" s="26"/>
      <c r="AKY84" s="26"/>
      <c r="AKZ84" s="26"/>
      <c r="ALA84" s="26"/>
      <c r="ALB84" s="26"/>
      <c r="ALC84" s="26"/>
      <c r="ALD84" s="26"/>
      <c r="ALE84" s="26"/>
      <c r="ALF84" s="26"/>
      <c r="ALG84" s="26"/>
      <c r="ALH84" s="26"/>
      <c r="ALI84" s="26"/>
      <c r="ALJ84" s="26"/>
      <c r="ALK84" s="26"/>
      <c r="ALL84" s="26"/>
      <c r="ALM84" s="26"/>
      <c r="ALN84" s="26"/>
      <c r="ALO84" s="26"/>
      <c r="ALP84" s="26"/>
      <c r="ALQ84" s="26"/>
      <c r="ALR84" s="26"/>
      <c r="ALS84" s="26"/>
      <c r="ALT84" s="26"/>
      <c r="ALU84" s="26"/>
      <c r="ALV84" s="26"/>
      <c r="ALW84" s="26"/>
      <c r="ALX84" s="26"/>
      <c r="ALY84" s="26"/>
      <c r="ALZ84" s="26"/>
      <c r="AMA84" s="26"/>
      <c r="AMB84" s="26"/>
      <c r="AMC84" s="26"/>
      <c r="AMD84" s="26"/>
      <c r="AME84" s="26"/>
      <c r="AMF84" s="26"/>
      <c r="AMG84" s="26"/>
      <c r="AMH84" s="26"/>
      <c r="AMI84" s="26"/>
      <c r="AMJ84" s="26"/>
      <c r="AMK84" s="26"/>
    </row>
    <row r="85" spans="1:1025" ht="36.75" customHeight="1">
      <c r="A85" s="27"/>
      <c r="B85" s="35"/>
      <c r="C85" s="36" t="s">
        <v>13</v>
      </c>
      <c r="D85" s="27"/>
      <c r="E85" s="27"/>
      <c r="F85" s="27"/>
      <c r="G85" s="27"/>
      <c r="H85" s="27"/>
      <c r="I85" s="27"/>
      <c r="J85" s="27"/>
      <c r="K85" s="27"/>
      <c r="L85" s="100" t="str">
        <f>K6</f>
        <v>HOLIDAY INN PRAGUE CONGRESS CENTRE OPEN LOBBY</v>
      </c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27"/>
      <c r="AQ85" s="27"/>
      <c r="AR85" s="35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  <c r="GY85" s="27"/>
      <c r="GZ85" s="27"/>
      <c r="HA85" s="27"/>
      <c r="HB85" s="27"/>
      <c r="HC85" s="27"/>
      <c r="HD85" s="27"/>
      <c r="HE85" s="27"/>
      <c r="HF85" s="27"/>
      <c r="HG85" s="27"/>
      <c r="HH85" s="27"/>
      <c r="HI85" s="27"/>
      <c r="HJ85" s="27"/>
      <c r="HK85" s="27"/>
      <c r="HL85" s="27"/>
      <c r="HM85" s="27"/>
      <c r="HN85" s="27"/>
      <c r="HO85" s="27"/>
      <c r="HP85" s="27"/>
      <c r="HQ85" s="27"/>
      <c r="HR85" s="27"/>
      <c r="HS85" s="27"/>
      <c r="HT85" s="27"/>
      <c r="HU85" s="27"/>
      <c r="HV85" s="27"/>
      <c r="HW85" s="27"/>
      <c r="HX85" s="27"/>
      <c r="HY85" s="27"/>
      <c r="HZ85" s="27"/>
      <c r="IA85" s="27"/>
      <c r="IB85" s="27"/>
      <c r="IC85" s="27"/>
      <c r="ID85" s="27"/>
      <c r="IE85" s="27"/>
      <c r="IF85" s="27"/>
      <c r="IG85" s="27"/>
      <c r="IH85" s="27"/>
      <c r="II85" s="27"/>
      <c r="IJ85" s="27"/>
      <c r="IK85" s="27"/>
      <c r="IL85" s="27"/>
      <c r="IM85" s="27"/>
      <c r="IN85" s="27"/>
      <c r="IO85" s="27"/>
      <c r="IP85" s="27"/>
      <c r="IQ85" s="27"/>
      <c r="IR85" s="27"/>
      <c r="IS85" s="27"/>
      <c r="IT85" s="27"/>
      <c r="IU85" s="27"/>
      <c r="IV85" s="27"/>
      <c r="IW85" s="27"/>
      <c r="IX85" s="27"/>
      <c r="IY85" s="27"/>
      <c r="IZ85" s="27"/>
      <c r="JA85" s="27"/>
      <c r="JB85" s="27"/>
      <c r="JC85" s="27"/>
      <c r="JD85" s="27"/>
      <c r="JE85" s="27"/>
      <c r="JF85" s="27"/>
      <c r="JG85" s="27"/>
      <c r="JH85" s="27"/>
      <c r="JI85" s="27"/>
      <c r="JJ85" s="27"/>
      <c r="JK85" s="27"/>
      <c r="JL85" s="27"/>
      <c r="JM85" s="27"/>
      <c r="JN85" s="27"/>
      <c r="JO85" s="27"/>
      <c r="JP85" s="27"/>
      <c r="JQ85" s="27"/>
      <c r="JR85" s="27"/>
      <c r="JS85" s="27"/>
      <c r="JT85" s="27"/>
      <c r="JU85" s="27"/>
      <c r="JV85" s="27"/>
      <c r="JW85" s="27"/>
      <c r="JX85" s="27"/>
      <c r="JY85" s="27"/>
      <c r="JZ85" s="27"/>
      <c r="KA85" s="27"/>
      <c r="KB85" s="27"/>
      <c r="KC85" s="27"/>
      <c r="KD85" s="27"/>
      <c r="KE85" s="27"/>
      <c r="KF85" s="27"/>
      <c r="KG85" s="27"/>
      <c r="KH85" s="27"/>
      <c r="KI85" s="27"/>
      <c r="KJ85" s="27"/>
      <c r="KK85" s="27"/>
      <c r="KL85" s="27"/>
      <c r="KM85" s="27"/>
      <c r="KN85" s="27"/>
      <c r="KO85" s="27"/>
      <c r="KP85" s="27"/>
      <c r="KQ85" s="27"/>
      <c r="KR85" s="27"/>
      <c r="KS85" s="27"/>
      <c r="KT85" s="27"/>
      <c r="KU85" s="27"/>
      <c r="KV85" s="27"/>
      <c r="KW85" s="27"/>
      <c r="KX85" s="27"/>
      <c r="KY85" s="27"/>
      <c r="KZ85" s="27"/>
      <c r="LA85" s="27"/>
      <c r="LB85" s="27"/>
      <c r="LC85" s="27"/>
      <c r="LD85" s="27"/>
      <c r="LE85" s="27"/>
      <c r="LF85" s="27"/>
      <c r="LG85" s="27"/>
      <c r="LH85" s="27"/>
      <c r="LI85" s="27"/>
      <c r="LJ85" s="27"/>
      <c r="LK85" s="27"/>
      <c r="LL85" s="27"/>
      <c r="LM85" s="27"/>
      <c r="LN85" s="27"/>
      <c r="LO85" s="27"/>
      <c r="LP85" s="27"/>
      <c r="LQ85" s="27"/>
      <c r="LR85" s="27"/>
      <c r="LS85" s="27"/>
      <c r="LT85" s="27"/>
      <c r="LU85" s="27"/>
      <c r="LV85" s="27"/>
      <c r="LW85" s="27"/>
      <c r="LX85" s="27"/>
      <c r="LY85" s="27"/>
      <c r="LZ85" s="27"/>
      <c r="MA85" s="27"/>
      <c r="MB85" s="27"/>
      <c r="MC85" s="27"/>
      <c r="MD85" s="27"/>
      <c r="ME85" s="27"/>
      <c r="MF85" s="27"/>
      <c r="MG85" s="27"/>
      <c r="MH85" s="27"/>
      <c r="MI85" s="27"/>
      <c r="MJ85" s="27"/>
      <c r="MK85" s="27"/>
      <c r="ML85" s="27"/>
      <c r="MM85" s="27"/>
      <c r="MN85" s="27"/>
      <c r="MO85" s="27"/>
      <c r="MP85" s="27"/>
      <c r="MQ85" s="27"/>
      <c r="MR85" s="27"/>
      <c r="MS85" s="27"/>
      <c r="MT85" s="27"/>
      <c r="MU85" s="27"/>
      <c r="MV85" s="27"/>
      <c r="MW85" s="27"/>
      <c r="MX85" s="27"/>
      <c r="MY85" s="27"/>
      <c r="MZ85" s="27"/>
      <c r="NA85" s="27"/>
      <c r="NB85" s="27"/>
      <c r="NC85" s="27"/>
      <c r="ND85" s="27"/>
      <c r="NE85" s="27"/>
      <c r="NF85" s="27"/>
      <c r="NG85" s="27"/>
      <c r="NH85" s="27"/>
      <c r="NI85" s="27"/>
      <c r="NJ85" s="27"/>
      <c r="NK85" s="27"/>
      <c r="NL85" s="27"/>
      <c r="NM85" s="27"/>
      <c r="NN85" s="27"/>
      <c r="NO85" s="27"/>
      <c r="NP85" s="27"/>
      <c r="NQ85" s="27"/>
      <c r="NR85" s="27"/>
      <c r="NS85" s="27"/>
      <c r="NT85" s="27"/>
      <c r="NU85" s="27"/>
      <c r="NV85" s="27"/>
      <c r="NW85" s="27"/>
      <c r="NX85" s="27"/>
      <c r="NY85" s="27"/>
      <c r="NZ85" s="27"/>
      <c r="OA85" s="27"/>
      <c r="OB85" s="27"/>
      <c r="OC85" s="27"/>
      <c r="OD85" s="27"/>
      <c r="OE85" s="27"/>
      <c r="OF85" s="27"/>
      <c r="OG85" s="27"/>
      <c r="OH85" s="27"/>
      <c r="OI85" s="27"/>
      <c r="OJ85" s="27"/>
      <c r="OK85" s="27"/>
      <c r="OL85" s="27"/>
      <c r="OM85" s="27"/>
      <c r="ON85" s="27"/>
      <c r="OO85" s="27"/>
      <c r="OP85" s="27"/>
      <c r="OQ85" s="27"/>
      <c r="OR85" s="27"/>
      <c r="OS85" s="27"/>
      <c r="OT85" s="27"/>
      <c r="OU85" s="27"/>
      <c r="OV85" s="27"/>
      <c r="OW85" s="27"/>
      <c r="OX85" s="27"/>
      <c r="OY85" s="27"/>
      <c r="OZ85" s="27"/>
      <c r="PA85" s="27"/>
      <c r="PB85" s="27"/>
      <c r="PC85" s="27"/>
      <c r="PD85" s="27"/>
      <c r="PE85" s="27"/>
      <c r="PF85" s="27"/>
      <c r="PG85" s="27"/>
      <c r="PH85" s="27"/>
      <c r="PI85" s="27"/>
      <c r="PJ85" s="27"/>
      <c r="PK85" s="27"/>
      <c r="PL85" s="27"/>
      <c r="PM85" s="27"/>
      <c r="PN85" s="27"/>
      <c r="PO85" s="27"/>
      <c r="PP85" s="27"/>
      <c r="PQ85" s="27"/>
      <c r="PR85" s="27"/>
      <c r="PS85" s="27"/>
      <c r="PT85" s="27"/>
      <c r="PU85" s="27"/>
      <c r="PV85" s="27"/>
      <c r="PW85" s="27"/>
      <c r="PX85" s="27"/>
      <c r="PY85" s="27"/>
      <c r="PZ85" s="27"/>
      <c r="QA85" s="27"/>
      <c r="QB85" s="27"/>
      <c r="QC85" s="27"/>
      <c r="QD85" s="27"/>
      <c r="QE85" s="27"/>
      <c r="QF85" s="27"/>
      <c r="QG85" s="27"/>
      <c r="QH85" s="27"/>
      <c r="QI85" s="27"/>
      <c r="QJ85" s="27"/>
      <c r="QK85" s="27"/>
      <c r="QL85" s="27"/>
      <c r="QM85" s="27"/>
      <c r="QN85" s="27"/>
      <c r="QO85" s="27"/>
      <c r="QP85" s="27"/>
      <c r="QQ85" s="27"/>
      <c r="QR85" s="27"/>
      <c r="QS85" s="27"/>
      <c r="QT85" s="27"/>
      <c r="QU85" s="27"/>
      <c r="QV85" s="27"/>
      <c r="QW85" s="27"/>
      <c r="QX85" s="27"/>
      <c r="QY85" s="27"/>
      <c r="QZ85" s="27"/>
      <c r="RA85" s="27"/>
      <c r="RB85" s="27"/>
      <c r="RC85" s="27"/>
      <c r="RD85" s="27"/>
      <c r="RE85" s="27"/>
      <c r="RF85" s="27"/>
      <c r="RG85" s="27"/>
      <c r="RH85" s="27"/>
      <c r="RI85" s="27"/>
      <c r="RJ85" s="27"/>
      <c r="RK85" s="27"/>
      <c r="RL85" s="27"/>
      <c r="RM85" s="27"/>
      <c r="RN85" s="27"/>
      <c r="RO85" s="27"/>
      <c r="RP85" s="27"/>
      <c r="RQ85" s="27"/>
      <c r="RR85" s="27"/>
      <c r="RS85" s="27"/>
      <c r="RT85" s="27"/>
      <c r="RU85" s="27"/>
      <c r="RV85" s="27"/>
      <c r="RW85" s="27"/>
      <c r="RX85" s="27"/>
      <c r="RY85" s="27"/>
      <c r="RZ85" s="27"/>
      <c r="SA85" s="27"/>
      <c r="SB85" s="27"/>
      <c r="SC85" s="27"/>
      <c r="SD85" s="27"/>
      <c r="SE85" s="27"/>
      <c r="SF85" s="27"/>
      <c r="SG85" s="27"/>
      <c r="SH85" s="27"/>
      <c r="SI85" s="27"/>
      <c r="SJ85" s="27"/>
      <c r="SK85" s="27"/>
      <c r="SL85" s="27"/>
      <c r="SM85" s="27"/>
      <c r="SN85" s="27"/>
      <c r="SO85" s="27"/>
      <c r="SP85" s="27"/>
      <c r="SQ85" s="27"/>
      <c r="SR85" s="27"/>
      <c r="SS85" s="27"/>
      <c r="ST85" s="27"/>
      <c r="SU85" s="27"/>
      <c r="SV85" s="27"/>
      <c r="SW85" s="27"/>
      <c r="SX85" s="27"/>
      <c r="SY85" s="27"/>
      <c r="SZ85" s="27"/>
      <c r="TA85" s="27"/>
      <c r="TB85" s="27"/>
      <c r="TC85" s="27"/>
      <c r="TD85" s="27"/>
      <c r="TE85" s="27"/>
      <c r="TF85" s="27"/>
      <c r="TG85" s="27"/>
      <c r="TH85" s="27"/>
      <c r="TI85" s="27"/>
      <c r="TJ85" s="27"/>
      <c r="TK85" s="27"/>
      <c r="TL85" s="27"/>
      <c r="TM85" s="27"/>
      <c r="TN85" s="27"/>
      <c r="TO85" s="27"/>
      <c r="TP85" s="27"/>
      <c r="TQ85" s="27"/>
      <c r="TR85" s="27"/>
      <c r="TS85" s="27"/>
      <c r="TT85" s="27"/>
      <c r="TU85" s="27"/>
      <c r="TV85" s="27"/>
      <c r="TW85" s="27"/>
      <c r="TX85" s="27"/>
      <c r="TY85" s="27"/>
      <c r="TZ85" s="27"/>
      <c r="UA85" s="27"/>
      <c r="UB85" s="27"/>
      <c r="UC85" s="27"/>
      <c r="UD85" s="27"/>
      <c r="UE85" s="27"/>
      <c r="UF85" s="27"/>
      <c r="UG85" s="27"/>
      <c r="UH85" s="27"/>
      <c r="UI85" s="27"/>
      <c r="UJ85" s="27"/>
      <c r="UK85" s="27"/>
      <c r="UL85" s="27"/>
      <c r="UM85" s="27"/>
      <c r="UN85" s="27"/>
      <c r="UO85" s="27"/>
      <c r="UP85" s="27"/>
      <c r="UQ85" s="27"/>
      <c r="UR85" s="27"/>
      <c r="US85" s="27"/>
      <c r="UT85" s="27"/>
      <c r="UU85" s="27"/>
      <c r="UV85" s="27"/>
      <c r="UW85" s="27"/>
      <c r="UX85" s="27"/>
      <c r="UY85" s="27"/>
      <c r="UZ85" s="27"/>
      <c r="VA85" s="27"/>
      <c r="VB85" s="27"/>
      <c r="VC85" s="27"/>
      <c r="VD85" s="27"/>
      <c r="VE85" s="27"/>
      <c r="VF85" s="27"/>
      <c r="VG85" s="27"/>
      <c r="VH85" s="27"/>
      <c r="VI85" s="27"/>
      <c r="VJ85" s="27"/>
      <c r="VK85" s="27"/>
      <c r="VL85" s="27"/>
      <c r="VM85" s="27"/>
      <c r="VN85" s="27"/>
      <c r="VO85" s="27"/>
      <c r="VP85" s="27"/>
      <c r="VQ85" s="27"/>
      <c r="VR85" s="27"/>
      <c r="VS85" s="27"/>
      <c r="VT85" s="27"/>
      <c r="VU85" s="27"/>
      <c r="VV85" s="27"/>
      <c r="VW85" s="27"/>
      <c r="VX85" s="27"/>
      <c r="VY85" s="27"/>
      <c r="VZ85" s="27"/>
      <c r="WA85" s="27"/>
      <c r="WB85" s="27"/>
      <c r="WC85" s="27"/>
      <c r="WD85" s="27"/>
      <c r="WE85" s="27"/>
      <c r="WF85" s="27"/>
      <c r="WG85" s="27"/>
      <c r="WH85" s="27"/>
      <c r="WI85" s="27"/>
      <c r="WJ85" s="27"/>
      <c r="WK85" s="27"/>
      <c r="WL85" s="27"/>
      <c r="WM85" s="27"/>
      <c r="WN85" s="27"/>
      <c r="WO85" s="27"/>
      <c r="WP85" s="27"/>
      <c r="WQ85" s="27"/>
      <c r="WR85" s="27"/>
      <c r="WS85" s="27"/>
      <c r="WT85" s="27"/>
      <c r="WU85" s="27"/>
      <c r="WV85" s="27"/>
      <c r="WW85" s="27"/>
      <c r="WX85" s="27"/>
      <c r="WY85" s="27"/>
      <c r="WZ85" s="27"/>
      <c r="XA85" s="27"/>
      <c r="XB85" s="27"/>
      <c r="XC85" s="27"/>
      <c r="XD85" s="27"/>
      <c r="XE85" s="27"/>
      <c r="XF85" s="27"/>
      <c r="XG85" s="27"/>
      <c r="XH85" s="27"/>
      <c r="XI85" s="27"/>
      <c r="XJ85" s="27"/>
      <c r="XK85" s="27"/>
      <c r="XL85" s="27"/>
      <c r="XM85" s="27"/>
      <c r="XN85" s="27"/>
      <c r="XO85" s="27"/>
      <c r="XP85" s="27"/>
      <c r="XQ85" s="27"/>
      <c r="XR85" s="27"/>
      <c r="XS85" s="27"/>
      <c r="XT85" s="27"/>
      <c r="XU85" s="27"/>
      <c r="XV85" s="27"/>
      <c r="XW85" s="27"/>
      <c r="XX85" s="27"/>
      <c r="XY85" s="27"/>
      <c r="XZ85" s="27"/>
      <c r="YA85" s="27"/>
      <c r="YB85" s="27"/>
      <c r="YC85" s="27"/>
      <c r="YD85" s="27"/>
      <c r="YE85" s="27"/>
      <c r="YF85" s="27"/>
      <c r="YG85" s="27"/>
      <c r="YH85" s="27"/>
      <c r="YI85" s="27"/>
      <c r="YJ85" s="27"/>
      <c r="YK85" s="27"/>
      <c r="YL85" s="27"/>
      <c r="YM85" s="27"/>
      <c r="YN85" s="27"/>
      <c r="YO85" s="27"/>
      <c r="YP85" s="27"/>
      <c r="YQ85" s="27"/>
      <c r="YR85" s="27"/>
      <c r="YS85" s="27"/>
      <c r="YT85" s="27"/>
      <c r="YU85" s="27"/>
      <c r="YV85" s="27"/>
      <c r="YW85" s="27"/>
      <c r="YX85" s="27"/>
      <c r="YY85" s="27"/>
      <c r="YZ85" s="27"/>
      <c r="ZA85" s="27"/>
      <c r="ZB85" s="27"/>
      <c r="ZC85" s="27"/>
      <c r="ZD85" s="27"/>
      <c r="ZE85" s="27"/>
      <c r="ZF85" s="27"/>
      <c r="ZG85" s="27"/>
      <c r="ZH85" s="27"/>
      <c r="ZI85" s="27"/>
      <c r="ZJ85" s="27"/>
      <c r="ZK85" s="27"/>
      <c r="ZL85" s="27"/>
      <c r="ZM85" s="27"/>
      <c r="ZN85" s="27"/>
      <c r="ZO85" s="27"/>
      <c r="ZP85" s="27"/>
      <c r="ZQ85" s="27"/>
      <c r="ZR85" s="27"/>
      <c r="ZS85" s="27"/>
      <c r="ZT85" s="27"/>
      <c r="ZU85" s="27"/>
      <c r="ZV85" s="27"/>
      <c r="ZW85" s="27"/>
      <c r="ZX85" s="27"/>
      <c r="ZY85" s="27"/>
      <c r="ZZ85" s="27"/>
      <c r="AAA85" s="27"/>
      <c r="AAB85" s="27"/>
      <c r="AAC85" s="27"/>
      <c r="AAD85" s="27"/>
      <c r="AAE85" s="27"/>
      <c r="AAF85" s="27"/>
      <c r="AAG85" s="27"/>
      <c r="AAH85" s="27"/>
      <c r="AAI85" s="27"/>
      <c r="AAJ85" s="27"/>
      <c r="AAK85" s="27"/>
      <c r="AAL85" s="27"/>
      <c r="AAM85" s="27"/>
      <c r="AAN85" s="27"/>
      <c r="AAO85" s="27"/>
      <c r="AAP85" s="27"/>
      <c r="AAQ85" s="27"/>
      <c r="AAR85" s="27"/>
      <c r="AAS85" s="27"/>
      <c r="AAT85" s="27"/>
      <c r="AAU85" s="27"/>
      <c r="AAV85" s="27"/>
      <c r="AAW85" s="27"/>
      <c r="AAX85" s="27"/>
      <c r="AAY85" s="27"/>
      <c r="AAZ85" s="27"/>
      <c r="ABA85" s="27"/>
      <c r="ABB85" s="27"/>
      <c r="ABC85" s="27"/>
      <c r="ABD85" s="27"/>
      <c r="ABE85" s="27"/>
      <c r="ABF85" s="27"/>
      <c r="ABG85" s="27"/>
      <c r="ABH85" s="27"/>
      <c r="ABI85" s="27"/>
      <c r="ABJ85" s="27"/>
      <c r="ABK85" s="27"/>
      <c r="ABL85" s="27"/>
      <c r="ABM85" s="27"/>
      <c r="ABN85" s="27"/>
      <c r="ABO85" s="27"/>
      <c r="ABP85" s="27"/>
      <c r="ABQ85" s="27"/>
      <c r="ABR85" s="27"/>
      <c r="ABS85" s="27"/>
      <c r="ABT85" s="27"/>
      <c r="ABU85" s="27"/>
      <c r="ABV85" s="27"/>
      <c r="ABW85" s="27"/>
      <c r="ABX85" s="27"/>
      <c r="ABY85" s="27"/>
      <c r="ABZ85" s="27"/>
      <c r="ACA85" s="27"/>
      <c r="ACB85" s="27"/>
      <c r="ACC85" s="27"/>
      <c r="ACD85" s="27"/>
      <c r="ACE85" s="27"/>
      <c r="ACF85" s="27"/>
      <c r="ACG85" s="27"/>
      <c r="ACH85" s="27"/>
      <c r="ACI85" s="27"/>
      <c r="ACJ85" s="27"/>
      <c r="ACK85" s="27"/>
      <c r="ACL85" s="27"/>
      <c r="ACM85" s="27"/>
      <c r="ACN85" s="27"/>
      <c r="ACO85" s="27"/>
      <c r="ACP85" s="27"/>
      <c r="ACQ85" s="27"/>
      <c r="ACR85" s="27"/>
      <c r="ACS85" s="27"/>
      <c r="ACT85" s="27"/>
      <c r="ACU85" s="27"/>
      <c r="ACV85" s="27"/>
      <c r="ACW85" s="27"/>
      <c r="ACX85" s="27"/>
      <c r="ACY85" s="27"/>
      <c r="ACZ85" s="27"/>
      <c r="ADA85" s="27"/>
      <c r="ADB85" s="27"/>
      <c r="ADC85" s="27"/>
      <c r="ADD85" s="27"/>
      <c r="ADE85" s="27"/>
      <c r="ADF85" s="27"/>
      <c r="ADG85" s="27"/>
      <c r="ADH85" s="27"/>
      <c r="ADI85" s="27"/>
      <c r="ADJ85" s="27"/>
      <c r="ADK85" s="27"/>
      <c r="ADL85" s="27"/>
      <c r="ADM85" s="27"/>
      <c r="ADN85" s="27"/>
      <c r="ADO85" s="27"/>
      <c r="ADP85" s="27"/>
      <c r="ADQ85" s="27"/>
      <c r="ADR85" s="27"/>
      <c r="ADS85" s="27"/>
      <c r="ADT85" s="27"/>
      <c r="ADU85" s="27"/>
      <c r="ADV85" s="27"/>
      <c r="ADW85" s="27"/>
      <c r="ADX85" s="27"/>
      <c r="ADY85" s="27"/>
      <c r="ADZ85" s="27"/>
      <c r="AEA85" s="27"/>
      <c r="AEB85" s="27"/>
      <c r="AEC85" s="27"/>
      <c r="AED85" s="27"/>
      <c r="AEE85" s="27"/>
      <c r="AEF85" s="27"/>
      <c r="AEG85" s="27"/>
      <c r="AEH85" s="27"/>
      <c r="AEI85" s="27"/>
      <c r="AEJ85" s="27"/>
      <c r="AEK85" s="27"/>
      <c r="AEL85" s="27"/>
      <c r="AEM85" s="27"/>
      <c r="AEN85" s="27"/>
      <c r="AEO85" s="27"/>
      <c r="AEP85" s="27"/>
      <c r="AEQ85" s="27"/>
      <c r="AER85" s="27"/>
      <c r="AES85" s="27"/>
      <c r="AET85" s="27"/>
      <c r="AEU85" s="27"/>
      <c r="AEV85" s="27"/>
      <c r="AEW85" s="27"/>
      <c r="AEX85" s="27"/>
      <c r="AEY85" s="27"/>
      <c r="AEZ85" s="27"/>
      <c r="AFA85" s="27"/>
      <c r="AFB85" s="27"/>
      <c r="AFC85" s="27"/>
      <c r="AFD85" s="27"/>
      <c r="AFE85" s="27"/>
      <c r="AFF85" s="27"/>
      <c r="AFG85" s="27"/>
      <c r="AFH85" s="27"/>
      <c r="AFI85" s="27"/>
      <c r="AFJ85" s="27"/>
      <c r="AFK85" s="27"/>
      <c r="AFL85" s="27"/>
      <c r="AFM85" s="27"/>
      <c r="AFN85" s="27"/>
      <c r="AFO85" s="27"/>
      <c r="AFP85" s="27"/>
      <c r="AFQ85" s="27"/>
      <c r="AFR85" s="27"/>
      <c r="AFS85" s="27"/>
      <c r="AFT85" s="27"/>
      <c r="AFU85" s="27"/>
      <c r="AFV85" s="27"/>
      <c r="AFW85" s="27"/>
      <c r="AFX85" s="27"/>
      <c r="AFY85" s="27"/>
      <c r="AFZ85" s="27"/>
      <c r="AGA85" s="27"/>
      <c r="AGB85" s="27"/>
      <c r="AGC85" s="27"/>
      <c r="AGD85" s="27"/>
      <c r="AGE85" s="27"/>
      <c r="AGF85" s="27"/>
      <c r="AGG85" s="27"/>
      <c r="AGH85" s="27"/>
      <c r="AGI85" s="27"/>
      <c r="AGJ85" s="27"/>
      <c r="AGK85" s="27"/>
      <c r="AGL85" s="27"/>
      <c r="AGM85" s="27"/>
      <c r="AGN85" s="27"/>
      <c r="AGO85" s="27"/>
      <c r="AGP85" s="27"/>
      <c r="AGQ85" s="27"/>
      <c r="AGR85" s="27"/>
      <c r="AGS85" s="27"/>
      <c r="AGT85" s="27"/>
      <c r="AGU85" s="27"/>
      <c r="AGV85" s="27"/>
      <c r="AGW85" s="27"/>
      <c r="AGX85" s="27"/>
      <c r="AGY85" s="27"/>
      <c r="AGZ85" s="27"/>
      <c r="AHA85" s="27"/>
      <c r="AHB85" s="27"/>
      <c r="AHC85" s="27"/>
      <c r="AHD85" s="27"/>
      <c r="AHE85" s="27"/>
      <c r="AHF85" s="27"/>
      <c r="AHG85" s="27"/>
      <c r="AHH85" s="27"/>
      <c r="AHI85" s="27"/>
      <c r="AHJ85" s="27"/>
      <c r="AHK85" s="27"/>
      <c r="AHL85" s="27"/>
      <c r="AHM85" s="27"/>
      <c r="AHN85" s="27"/>
      <c r="AHO85" s="27"/>
      <c r="AHP85" s="27"/>
      <c r="AHQ85" s="27"/>
      <c r="AHR85" s="27"/>
      <c r="AHS85" s="27"/>
      <c r="AHT85" s="27"/>
      <c r="AHU85" s="27"/>
      <c r="AHV85" s="27"/>
      <c r="AHW85" s="27"/>
      <c r="AHX85" s="27"/>
      <c r="AHY85" s="27"/>
      <c r="AHZ85" s="27"/>
      <c r="AIA85" s="27"/>
      <c r="AIB85" s="27"/>
      <c r="AIC85" s="27"/>
      <c r="AID85" s="27"/>
      <c r="AIE85" s="27"/>
      <c r="AIF85" s="27"/>
      <c r="AIG85" s="27"/>
      <c r="AIH85" s="27"/>
      <c r="AII85" s="27"/>
      <c r="AIJ85" s="27"/>
      <c r="AIK85" s="27"/>
      <c r="AIL85" s="27"/>
      <c r="AIM85" s="27"/>
      <c r="AIN85" s="27"/>
      <c r="AIO85" s="27"/>
      <c r="AIP85" s="27"/>
      <c r="AIQ85" s="27"/>
      <c r="AIR85" s="27"/>
      <c r="AIS85" s="27"/>
      <c r="AIT85" s="27"/>
      <c r="AIU85" s="27"/>
      <c r="AIV85" s="27"/>
      <c r="AIW85" s="27"/>
      <c r="AIX85" s="27"/>
      <c r="AIY85" s="27"/>
      <c r="AIZ85" s="27"/>
      <c r="AJA85" s="27"/>
      <c r="AJB85" s="27"/>
      <c r="AJC85" s="27"/>
      <c r="AJD85" s="27"/>
      <c r="AJE85" s="27"/>
      <c r="AJF85" s="27"/>
      <c r="AJG85" s="27"/>
      <c r="AJH85" s="27"/>
      <c r="AJI85" s="27"/>
      <c r="AJJ85" s="27"/>
      <c r="AJK85" s="27"/>
      <c r="AJL85" s="27"/>
      <c r="AJM85" s="27"/>
      <c r="AJN85" s="27"/>
      <c r="AJO85" s="27"/>
      <c r="AJP85" s="27"/>
      <c r="AJQ85" s="27"/>
      <c r="AJR85" s="27"/>
      <c r="AJS85" s="27"/>
      <c r="AJT85" s="27"/>
      <c r="AJU85" s="27"/>
      <c r="AJV85" s="27"/>
      <c r="AJW85" s="27"/>
      <c r="AJX85" s="27"/>
      <c r="AJY85" s="27"/>
      <c r="AJZ85" s="27"/>
      <c r="AKA85" s="27"/>
      <c r="AKB85" s="27"/>
      <c r="AKC85" s="27"/>
      <c r="AKD85" s="27"/>
      <c r="AKE85" s="27"/>
      <c r="AKF85" s="27"/>
      <c r="AKG85" s="27"/>
      <c r="AKH85" s="27"/>
      <c r="AKI85" s="27"/>
      <c r="AKJ85" s="27"/>
      <c r="AKK85" s="27"/>
      <c r="AKL85" s="27"/>
      <c r="AKM85" s="27"/>
      <c r="AKN85" s="27"/>
      <c r="AKO85" s="27"/>
      <c r="AKP85" s="27"/>
      <c r="AKQ85" s="27"/>
      <c r="AKR85" s="27"/>
      <c r="AKS85" s="27"/>
      <c r="AKT85" s="27"/>
      <c r="AKU85" s="27"/>
      <c r="AKV85" s="27"/>
      <c r="AKW85" s="27"/>
      <c r="AKX85" s="27"/>
      <c r="AKY85" s="27"/>
      <c r="AKZ85" s="27"/>
      <c r="ALA85" s="27"/>
      <c r="ALB85" s="27"/>
      <c r="ALC85" s="27"/>
      <c r="ALD85" s="27"/>
      <c r="ALE85" s="27"/>
      <c r="ALF85" s="27"/>
      <c r="ALG85" s="27"/>
      <c r="ALH85" s="27"/>
      <c r="ALI85" s="27"/>
      <c r="ALJ85" s="27"/>
      <c r="ALK85" s="27"/>
      <c r="ALL85" s="27"/>
      <c r="ALM85" s="27"/>
      <c r="ALN85" s="27"/>
      <c r="ALO85" s="27"/>
      <c r="ALP85" s="27"/>
      <c r="ALQ85" s="27"/>
      <c r="ALR85" s="27"/>
      <c r="ALS85" s="27"/>
      <c r="ALT85" s="27"/>
      <c r="ALU85" s="27"/>
      <c r="ALV85" s="27"/>
      <c r="ALW85" s="27"/>
      <c r="ALX85" s="27"/>
      <c r="ALY85" s="27"/>
      <c r="ALZ85" s="27"/>
      <c r="AMA85" s="27"/>
      <c r="AMB85" s="27"/>
      <c r="AMC85" s="27"/>
      <c r="AMD85" s="27"/>
      <c r="AME85" s="27"/>
      <c r="AMF85" s="27"/>
      <c r="AMG85" s="27"/>
      <c r="AMH85" s="27"/>
      <c r="AMI85" s="27"/>
      <c r="AMJ85" s="27"/>
      <c r="AMK85" s="27"/>
    </row>
    <row r="86" spans="1:1025" ht="6.75" customHeight="1">
      <c r="A86" s="12"/>
      <c r="B86" s="15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5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  <c r="IV86" s="12"/>
      <c r="IW86" s="12"/>
      <c r="IX86" s="12"/>
      <c r="IY86" s="12"/>
      <c r="IZ86" s="12"/>
      <c r="JA86" s="12"/>
      <c r="JB86" s="12"/>
      <c r="JC86" s="12"/>
      <c r="JD86" s="12"/>
      <c r="JE86" s="12"/>
      <c r="JF86" s="12"/>
      <c r="JG86" s="12"/>
      <c r="JH86" s="12"/>
      <c r="JI86" s="12"/>
      <c r="JJ86" s="12"/>
      <c r="JK86" s="12"/>
      <c r="JL86" s="12"/>
      <c r="JM86" s="12"/>
      <c r="JN86" s="12"/>
      <c r="JO86" s="12"/>
      <c r="JP86" s="12"/>
      <c r="JQ86" s="12"/>
      <c r="JR86" s="12"/>
      <c r="JS86" s="12"/>
      <c r="JT86" s="12"/>
      <c r="JU86" s="12"/>
      <c r="JV86" s="12"/>
      <c r="JW86" s="12"/>
      <c r="JX86" s="12"/>
      <c r="JY86" s="12"/>
      <c r="JZ86" s="12"/>
      <c r="KA86" s="12"/>
      <c r="KB86" s="12"/>
      <c r="KC86" s="12"/>
      <c r="KD86" s="12"/>
      <c r="KE86" s="12"/>
      <c r="KF86" s="12"/>
      <c r="KG86" s="12"/>
      <c r="KH86" s="12"/>
      <c r="KI86" s="12"/>
      <c r="KJ86" s="12"/>
      <c r="KK86" s="12"/>
      <c r="KL86" s="12"/>
      <c r="KM86" s="12"/>
      <c r="KN86" s="12"/>
      <c r="KO86" s="12"/>
      <c r="KP86" s="12"/>
      <c r="KQ86" s="12"/>
      <c r="KR86" s="12"/>
      <c r="KS86" s="12"/>
      <c r="KT86" s="12"/>
      <c r="KU86" s="12"/>
      <c r="KV86" s="12"/>
      <c r="KW86" s="12"/>
      <c r="KX86" s="12"/>
      <c r="KY86" s="12"/>
      <c r="KZ86" s="12"/>
      <c r="LA86" s="12"/>
      <c r="LB86" s="12"/>
      <c r="LC86" s="12"/>
      <c r="LD86" s="12"/>
      <c r="LE86" s="12"/>
      <c r="LF86" s="12"/>
      <c r="LG86" s="12"/>
      <c r="LH86" s="12"/>
      <c r="LI86" s="12"/>
      <c r="LJ86" s="12"/>
      <c r="LK86" s="12"/>
      <c r="LL86" s="12"/>
      <c r="LM86" s="12"/>
      <c r="LN86" s="12"/>
      <c r="LO86" s="12"/>
      <c r="LP86" s="12"/>
      <c r="LQ86" s="12"/>
      <c r="LR86" s="12"/>
      <c r="LS86" s="12"/>
      <c r="LT86" s="12"/>
      <c r="LU86" s="12"/>
      <c r="LV86" s="12"/>
      <c r="LW86" s="12"/>
      <c r="LX86" s="12"/>
      <c r="LY86" s="12"/>
      <c r="LZ86" s="12"/>
      <c r="MA86" s="12"/>
      <c r="MB86" s="12"/>
      <c r="MC86" s="12"/>
      <c r="MD86" s="12"/>
      <c r="ME86" s="12"/>
      <c r="MF86" s="12"/>
      <c r="MG86" s="12"/>
      <c r="MH86" s="12"/>
      <c r="MI86" s="12"/>
      <c r="MJ86" s="12"/>
      <c r="MK86" s="12"/>
      <c r="ML86" s="12"/>
      <c r="MM86" s="12"/>
      <c r="MN86" s="12"/>
      <c r="MO86" s="12"/>
      <c r="MP86" s="12"/>
      <c r="MQ86" s="12"/>
      <c r="MR86" s="12"/>
      <c r="MS86" s="12"/>
      <c r="MT86" s="12"/>
      <c r="MU86" s="12"/>
      <c r="MV86" s="12"/>
      <c r="MW86" s="12"/>
      <c r="MX86" s="12"/>
      <c r="MY86" s="12"/>
      <c r="MZ86" s="12"/>
      <c r="NA86" s="12"/>
      <c r="NB86" s="12"/>
      <c r="NC86" s="12"/>
      <c r="ND86" s="12"/>
      <c r="NE86" s="12"/>
      <c r="NF86" s="12"/>
      <c r="NG86" s="12"/>
      <c r="NH86" s="12"/>
      <c r="NI86" s="12"/>
      <c r="NJ86" s="12"/>
      <c r="NK86" s="12"/>
      <c r="NL86" s="12"/>
      <c r="NM86" s="12"/>
      <c r="NN86" s="12"/>
      <c r="NO86" s="12"/>
      <c r="NP86" s="12"/>
      <c r="NQ86" s="12"/>
      <c r="NR86" s="12"/>
      <c r="NS86" s="12"/>
      <c r="NT86" s="12"/>
      <c r="NU86" s="12"/>
      <c r="NV86" s="12"/>
      <c r="NW86" s="12"/>
      <c r="NX86" s="12"/>
      <c r="NY86" s="12"/>
      <c r="NZ86" s="12"/>
      <c r="OA86" s="12"/>
      <c r="OB86" s="12"/>
      <c r="OC86" s="12"/>
      <c r="OD86" s="12"/>
      <c r="OE86" s="12"/>
      <c r="OF86" s="12"/>
      <c r="OG86" s="12"/>
      <c r="OH86" s="12"/>
      <c r="OI86" s="12"/>
      <c r="OJ86" s="12"/>
      <c r="OK86" s="12"/>
      <c r="OL86" s="12"/>
      <c r="OM86" s="12"/>
      <c r="ON86" s="12"/>
      <c r="OO86" s="12"/>
      <c r="OP86" s="12"/>
      <c r="OQ86" s="12"/>
      <c r="OR86" s="12"/>
      <c r="OS86" s="12"/>
      <c r="OT86" s="12"/>
      <c r="OU86" s="12"/>
      <c r="OV86" s="12"/>
      <c r="OW86" s="12"/>
      <c r="OX86" s="12"/>
      <c r="OY86" s="12"/>
      <c r="OZ86" s="12"/>
      <c r="PA86" s="12"/>
      <c r="PB86" s="12"/>
      <c r="PC86" s="12"/>
      <c r="PD86" s="12"/>
      <c r="PE86" s="12"/>
      <c r="PF86" s="12"/>
      <c r="PG86" s="12"/>
      <c r="PH86" s="12"/>
      <c r="PI86" s="12"/>
      <c r="PJ86" s="12"/>
      <c r="PK86" s="12"/>
      <c r="PL86" s="12"/>
      <c r="PM86" s="12"/>
      <c r="PN86" s="12"/>
      <c r="PO86" s="12"/>
      <c r="PP86" s="12"/>
      <c r="PQ86" s="12"/>
      <c r="PR86" s="12"/>
      <c r="PS86" s="12"/>
      <c r="PT86" s="12"/>
      <c r="PU86" s="12"/>
      <c r="PV86" s="12"/>
      <c r="PW86" s="12"/>
      <c r="PX86" s="12"/>
      <c r="PY86" s="12"/>
      <c r="PZ86" s="12"/>
      <c r="QA86" s="12"/>
      <c r="QB86" s="12"/>
      <c r="QC86" s="12"/>
      <c r="QD86" s="12"/>
      <c r="QE86" s="12"/>
      <c r="QF86" s="12"/>
      <c r="QG86" s="12"/>
      <c r="QH86" s="12"/>
      <c r="QI86" s="12"/>
      <c r="QJ86" s="12"/>
      <c r="QK86" s="12"/>
      <c r="QL86" s="12"/>
      <c r="QM86" s="12"/>
      <c r="QN86" s="12"/>
      <c r="QO86" s="12"/>
      <c r="QP86" s="12"/>
      <c r="QQ86" s="12"/>
      <c r="QR86" s="12"/>
      <c r="QS86" s="12"/>
      <c r="QT86" s="12"/>
      <c r="QU86" s="12"/>
      <c r="QV86" s="12"/>
      <c r="QW86" s="12"/>
      <c r="QX86" s="12"/>
      <c r="QY86" s="12"/>
      <c r="QZ86" s="12"/>
      <c r="RA86" s="12"/>
      <c r="RB86" s="12"/>
      <c r="RC86" s="12"/>
      <c r="RD86" s="12"/>
      <c r="RE86" s="12"/>
      <c r="RF86" s="12"/>
      <c r="RG86" s="12"/>
      <c r="RH86" s="12"/>
      <c r="RI86" s="12"/>
      <c r="RJ86" s="12"/>
      <c r="RK86" s="12"/>
      <c r="RL86" s="12"/>
      <c r="RM86" s="12"/>
      <c r="RN86" s="12"/>
      <c r="RO86" s="12"/>
      <c r="RP86" s="12"/>
      <c r="RQ86" s="12"/>
      <c r="RR86" s="12"/>
      <c r="RS86" s="12"/>
      <c r="RT86" s="12"/>
      <c r="RU86" s="12"/>
      <c r="RV86" s="12"/>
      <c r="RW86" s="12"/>
      <c r="RX86" s="12"/>
      <c r="RY86" s="12"/>
      <c r="RZ86" s="12"/>
      <c r="SA86" s="12"/>
      <c r="SB86" s="12"/>
      <c r="SC86" s="12"/>
      <c r="SD86" s="12"/>
      <c r="SE86" s="12"/>
      <c r="SF86" s="12"/>
      <c r="SG86" s="12"/>
      <c r="SH86" s="12"/>
      <c r="SI86" s="12"/>
      <c r="SJ86" s="12"/>
      <c r="SK86" s="12"/>
      <c r="SL86" s="12"/>
      <c r="SM86" s="12"/>
      <c r="SN86" s="12"/>
      <c r="SO86" s="12"/>
      <c r="SP86" s="12"/>
      <c r="SQ86" s="12"/>
      <c r="SR86" s="12"/>
      <c r="SS86" s="12"/>
      <c r="ST86" s="12"/>
      <c r="SU86" s="12"/>
      <c r="SV86" s="12"/>
      <c r="SW86" s="12"/>
      <c r="SX86" s="12"/>
      <c r="SY86" s="12"/>
      <c r="SZ86" s="12"/>
      <c r="TA86" s="12"/>
      <c r="TB86" s="12"/>
      <c r="TC86" s="12"/>
      <c r="TD86" s="12"/>
      <c r="TE86" s="12"/>
      <c r="TF86" s="12"/>
      <c r="TG86" s="12"/>
      <c r="TH86" s="12"/>
      <c r="TI86" s="12"/>
      <c r="TJ86" s="12"/>
      <c r="TK86" s="12"/>
      <c r="TL86" s="12"/>
      <c r="TM86" s="12"/>
      <c r="TN86" s="12"/>
      <c r="TO86" s="12"/>
      <c r="TP86" s="12"/>
      <c r="TQ86" s="12"/>
      <c r="TR86" s="12"/>
      <c r="TS86" s="12"/>
      <c r="TT86" s="12"/>
      <c r="TU86" s="12"/>
      <c r="TV86" s="12"/>
      <c r="TW86" s="12"/>
      <c r="TX86" s="12"/>
      <c r="TY86" s="12"/>
      <c r="TZ86" s="12"/>
      <c r="UA86" s="12"/>
      <c r="UB86" s="12"/>
      <c r="UC86" s="12"/>
      <c r="UD86" s="12"/>
      <c r="UE86" s="12"/>
      <c r="UF86" s="12"/>
      <c r="UG86" s="12"/>
      <c r="UH86" s="12"/>
      <c r="UI86" s="12"/>
      <c r="UJ86" s="12"/>
      <c r="UK86" s="12"/>
      <c r="UL86" s="12"/>
      <c r="UM86" s="12"/>
      <c r="UN86" s="12"/>
      <c r="UO86" s="12"/>
      <c r="UP86" s="12"/>
      <c r="UQ86" s="12"/>
      <c r="UR86" s="12"/>
      <c r="US86" s="12"/>
      <c r="UT86" s="12"/>
      <c r="UU86" s="12"/>
      <c r="UV86" s="12"/>
      <c r="UW86" s="12"/>
      <c r="UX86" s="12"/>
      <c r="UY86" s="12"/>
      <c r="UZ86" s="12"/>
      <c r="VA86" s="12"/>
      <c r="VB86" s="12"/>
      <c r="VC86" s="12"/>
      <c r="VD86" s="12"/>
      <c r="VE86" s="12"/>
      <c r="VF86" s="12"/>
      <c r="VG86" s="12"/>
      <c r="VH86" s="12"/>
      <c r="VI86" s="12"/>
      <c r="VJ86" s="12"/>
      <c r="VK86" s="12"/>
      <c r="VL86" s="12"/>
      <c r="VM86" s="12"/>
      <c r="VN86" s="12"/>
      <c r="VO86" s="12"/>
      <c r="VP86" s="12"/>
      <c r="VQ86" s="12"/>
      <c r="VR86" s="12"/>
      <c r="VS86" s="12"/>
      <c r="VT86" s="12"/>
      <c r="VU86" s="12"/>
      <c r="VV86" s="12"/>
      <c r="VW86" s="12"/>
      <c r="VX86" s="12"/>
      <c r="VY86" s="12"/>
      <c r="VZ86" s="12"/>
      <c r="WA86" s="12"/>
      <c r="WB86" s="12"/>
      <c r="WC86" s="12"/>
      <c r="WD86" s="12"/>
      <c r="WE86" s="12"/>
      <c r="WF86" s="12"/>
      <c r="WG86" s="12"/>
      <c r="WH86" s="12"/>
      <c r="WI86" s="12"/>
      <c r="WJ86" s="12"/>
      <c r="WK86" s="12"/>
      <c r="WL86" s="12"/>
      <c r="WM86" s="12"/>
      <c r="WN86" s="12"/>
      <c r="WO86" s="12"/>
      <c r="WP86" s="12"/>
      <c r="WQ86" s="12"/>
      <c r="WR86" s="12"/>
      <c r="WS86" s="12"/>
      <c r="WT86" s="12"/>
      <c r="WU86" s="12"/>
      <c r="WV86" s="12"/>
      <c r="WW86" s="12"/>
      <c r="WX86" s="12"/>
      <c r="WY86" s="12"/>
      <c r="WZ86" s="12"/>
      <c r="XA86" s="12"/>
      <c r="XB86" s="12"/>
      <c r="XC86" s="12"/>
      <c r="XD86" s="12"/>
      <c r="XE86" s="12"/>
      <c r="XF86" s="12"/>
      <c r="XG86" s="12"/>
      <c r="XH86" s="12"/>
      <c r="XI86" s="12"/>
      <c r="XJ86" s="12"/>
      <c r="XK86" s="12"/>
      <c r="XL86" s="12"/>
      <c r="XM86" s="12"/>
      <c r="XN86" s="12"/>
      <c r="XO86" s="12"/>
      <c r="XP86" s="12"/>
      <c r="XQ86" s="12"/>
      <c r="XR86" s="12"/>
      <c r="XS86" s="12"/>
      <c r="XT86" s="12"/>
      <c r="XU86" s="12"/>
      <c r="XV86" s="12"/>
      <c r="XW86" s="12"/>
      <c r="XX86" s="12"/>
      <c r="XY86" s="12"/>
      <c r="XZ86" s="12"/>
      <c r="YA86" s="12"/>
      <c r="YB86" s="12"/>
      <c r="YC86" s="12"/>
      <c r="YD86" s="12"/>
      <c r="YE86" s="12"/>
      <c r="YF86" s="12"/>
      <c r="YG86" s="12"/>
      <c r="YH86" s="12"/>
      <c r="YI86" s="12"/>
      <c r="YJ86" s="12"/>
      <c r="YK86" s="12"/>
      <c r="YL86" s="12"/>
      <c r="YM86" s="12"/>
      <c r="YN86" s="12"/>
      <c r="YO86" s="12"/>
      <c r="YP86" s="12"/>
      <c r="YQ86" s="12"/>
      <c r="YR86" s="12"/>
      <c r="YS86" s="12"/>
      <c r="YT86" s="12"/>
      <c r="YU86" s="12"/>
      <c r="YV86" s="12"/>
      <c r="YW86" s="12"/>
      <c r="YX86" s="12"/>
      <c r="YY86" s="12"/>
      <c r="YZ86" s="12"/>
      <c r="ZA86" s="12"/>
      <c r="ZB86" s="12"/>
      <c r="ZC86" s="12"/>
      <c r="ZD86" s="12"/>
      <c r="ZE86" s="12"/>
      <c r="ZF86" s="12"/>
      <c r="ZG86" s="12"/>
      <c r="ZH86" s="12"/>
      <c r="ZI86" s="12"/>
      <c r="ZJ86" s="12"/>
      <c r="ZK86" s="12"/>
      <c r="ZL86" s="12"/>
      <c r="ZM86" s="12"/>
      <c r="ZN86" s="12"/>
      <c r="ZO86" s="12"/>
      <c r="ZP86" s="12"/>
      <c r="ZQ86" s="12"/>
      <c r="ZR86" s="12"/>
      <c r="ZS86" s="12"/>
      <c r="ZT86" s="12"/>
      <c r="ZU86" s="12"/>
      <c r="ZV86" s="12"/>
      <c r="ZW86" s="12"/>
      <c r="ZX86" s="12"/>
      <c r="ZY86" s="12"/>
      <c r="ZZ86" s="12"/>
      <c r="AAA86" s="12"/>
      <c r="AAB86" s="12"/>
      <c r="AAC86" s="12"/>
      <c r="AAD86" s="12"/>
      <c r="AAE86" s="12"/>
      <c r="AAF86" s="12"/>
      <c r="AAG86" s="12"/>
      <c r="AAH86" s="12"/>
      <c r="AAI86" s="12"/>
      <c r="AAJ86" s="12"/>
      <c r="AAK86" s="12"/>
      <c r="AAL86" s="12"/>
      <c r="AAM86" s="12"/>
      <c r="AAN86" s="12"/>
      <c r="AAO86" s="12"/>
      <c r="AAP86" s="12"/>
      <c r="AAQ86" s="12"/>
      <c r="AAR86" s="12"/>
      <c r="AAS86" s="12"/>
      <c r="AAT86" s="12"/>
      <c r="AAU86" s="12"/>
      <c r="AAV86" s="12"/>
      <c r="AAW86" s="12"/>
      <c r="AAX86" s="12"/>
      <c r="AAY86" s="12"/>
      <c r="AAZ86" s="12"/>
      <c r="ABA86" s="12"/>
      <c r="ABB86" s="12"/>
      <c r="ABC86" s="12"/>
      <c r="ABD86" s="12"/>
      <c r="ABE86" s="12"/>
      <c r="ABF86" s="12"/>
      <c r="ABG86" s="12"/>
      <c r="ABH86" s="12"/>
      <c r="ABI86" s="12"/>
      <c r="ABJ86" s="12"/>
      <c r="ABK86" s="12"/>
      <c r="ABL86" s="12"/>
      <c r="ABM86" s="12"/>
      <c r="ABN86" s="12"/>
      <c r="ABO86" s="12"/>
      <c r="ABP86" s="12"/>
      <c r="ABQ86" s="12"/>
      <c r="ABR86" s="12"/>
      <c r="ABS86" s="12"/>
      <c r="ABT86" s="12"/>
      <c r="ABU86" s="12"/>
      <c r="ABV86" s="12"/>
      <c r="ABW86" s="12"/>
      <c r="ABX86" s="12"/>
      <c r="ABY86" s="12"/>
      <c r="ABZ86" s="12"/>
      <c r="ACA86" s="12"/>
      <c r="ACB86" s="12"/>
      <c r="ACC86" s="12"/>
      <c r="ACD86" s="12"/>
      <c r="ACE86" s="12"/>
      <c r="ACF86" s="12"/>
      <c r="ACG86" s="12"/>
      <c r="ACH86" s="12"/>
      <c r="ACI86" s="12"/>
      <c r="ACJ86" s="12"/>
      <c r="ACK86" s="12"/>
      <c r="ACL86" s="12"/>
      <c r="ACM86" s="12"/>
      <c r="ACN86" s="12"/>
      <c r="ACO86" s="12"/>
      <c r="ACP86" s="12"/>
      <c r="ACQ86" s="12"/>
      <c r="ACR86" s="12"/>
      <c r="ACS86" s="12"/>
      <c r="ACT86" s="12"/>
      <c r="ACU86" s="12"/>
      <c r="ACV86" s="12"/>
      <c r="ACW86" s="12"/>
      <c r="ACX86" s="12"/>
      <c r="ACY86" s="12"/>
      <c r="ACZ86" s="12"/>
      <c r="ADA86" s="12"/>
      <c r="ADB86" s="12"/>
      <c r="ADC86" s="12"/>
      <c r="ADD86" s="12"/>
      <c r="ADE86" s="12"/>
      <c r="ADF86" s="12"/>
      <c r="ADG86" s="12"/>
      <c r="ADH86" s="12"/>
      <c r="ADI86" s="12"/>
      <c r="ADJ86" s="12"/>
      <c r="ADK86" s="12"/>
      <c r="ADL86" s="12"/>
      <c r="ADM86" s="12"/>
      <c r="ADN86" s="12"/>
      <c r="ADO86" s="12"/>
      <c r="ADP86" s="12"/>
      <c r="ADQ86" s="12"/>
      <c r="ADR86" s="12"/>
      <c r="ADS86" s="12"/>
      <c r="ADT86" s="12"/>
      <c r="ADU86" s="12"/>
      <c r="ADV86" s="12"/>
      <c r="ADW86" s="12"/>
      <c r="ADX86" s="12"/>
      <c r="ADY86" s="12"/>
      <c r="ADZ86" s="12"/>
      <c r="AEA86" s="12"/>
      <c r="AEB86" s="12"/>
      <c r="AEC86" s="12"/>
      <c r="AED86" s="12"/>
      <c r="AEE86" s="12"/>
      <c r="AEF86" s="12"/>
      <c r="AEG86" s="12"/>
      <c r="AEH86" s="12"/>
      <c r="AEI86" s="12"/>
      <c r="AEJ86" s="12"/>
      <c r="AEK86" s="12"/>
      <c r="AEL86" s="12"/>
      <c r="AEM86" s="12"/>
      <c r="AEN86" s="12"/>
      <c r="AEO86" s="12"/>
      <c r="AEP86" s="12"/>
      <c r="AEQ86" s="12"/>
      <c r="AER86" s="12"/>
      <c r="AES86" s="12"/>
      <c r="AET86" s="12"/>
      <c r="AEU86" s="12"/>
      <c r="AEV86" s="12"/>
      <c r="AEW86" s="12"/>
      <c r="AEX86" s="12"/>
      <c r="AEY86" s="12"/>
      <c r="AEZ86" s="12"/>
      <c r="AFA86" s="12"/>
      <c r="AFB86" s="12"/>
      <c r="AFC86" s="12"/>
      <c r="AFD86" s="12"/>
      <c r="AFE86" s="12"/>
      <c r="AFF86" s="12"/>
      <c r="AFG86" s="12"/>
      <c r="AFH86" s="12"/>
      <c r="AFI86" s="12"/>
      <c r="AFJ86" s="12"/>
      <c r="AFK86" s="12"/>
      <c r="AFL86" s="12"/>
      <c r="AFM86" s="12"/>
      <c r="AFN86" s="12"/>
      <c r="AFO86" s="12"/>
      <c r="AFP86" s="12"/>
      <c r="AFQ86" s="12"/>
      <c r="AFR86" s="12"/>
      <c r="AFS86" s="12"/>
      <c r="AFT86" s="12"/>
      <c r="AFU86" s="12"/>
      <c r="AFV86" s="12"/>
      <c r="AFW86" s="12"/>
      <c r="AFX86" s="12"/>
      <c r="AFY86" s="12"/>
      <c r="AFZ86" s="12"/>
      <c r="AGA86" s="12"/>
      <c r="AGB86" s="12"/>
      <c r="AGC86" s="12"/>
      <c r="AGD86" s="12"/>
      <c r="AGE86" s="12"/>
      <c r="AGF86" s="12"/>
      <c r="AGG86" s="12"/>
      <c r="AGH86" s="12"/>
      <c r="AGI86" s="12"/>
      <c r="AGJ86" s="12"/>
      <c r="AGK86" s="12"/>
      <c r="AGL86" s="12"/>
      <c r="AGM86" s="12"/>
      <c r="AGN86" s="12"/>
      <c r="AGO86" s="12"/>
      <c r="AGP86" s="12"/>
      <c r="AGQ86" s="12"/>
      <c r="AGR86" s="12"/>
      <c r="AGS86" s="12"/>
      <c r="AGT86" s="12"/>
      <c r="AGU86" s="12"/>
      <c r="AGV86" s="12"/>
      <c r="AGW86" s="12"/>
      <c r="AGX86" s="12"/>
      <c r="AGY86" s="12"/>
      <c r="AGZ86" s="12"/>
      <c r="AHA86" s="12"/>
      <c r="AHB86" s="12"/>
      <c r="AHC86" s="12"/>
      <c r="AHD86" s="12"/>
      <c r="AHE86" s="12"/>
      <c r="AHF86" s="12"/>
      <c r="AHG86" s="12"/>
      <c r="AHH86" s="12"/>
      <c r="AHI86" s="12"/>
      <c r="AHJ86" s="12"/>
      <c r="AHK86" s="12"/>
      <c r="AHL86" s="12"/>
      <c r="AHM86" s="12"/>
      <c r="AHN86" s="12"/>
      <c r="AHO86" s="12"/>
      <c r="AHP86" s="12"/>
      <c r="AHQ86" s="12"/>
      <c r="AHR86" s="12"/>
      <c r="AHS86" s="12"/>
      <c r="AHT86" s="12"/>
      <c r="AHU86" s="12"/>
      <c r="AHV86" s="12"/>
      <c r="AHW86" s="12"/>
      <c r="AHX86" s="12"/>
      <c r="AHY86" s="12"/>
      <c r="AHZ86" s="12"/>
      <c r="AIA86" s="12"/>
      <c r="AIB86" s="12"/>
      <c r="AIC86" s="12"/>
      <c r="AID86" s="12"/>
      <c r="AIE86" s="12"/>
      <c r="AIF86" s="12"/>
      <c r="AIG86" s="12"/>
      <c r="AIH86" s="12"/>
      <c r="AII86" s="12"/>
      <c r="AIJ86" s="12"/>
      <c r="AIK86" s="12"/>
      <c r="AIL86" s="12"/>
      <c r="AIM86" s="12"/>
      <c r="AIN86" s="12"/>
      <c r="AIO86" s="12"/>
      <c r="AIP86" s="12"/>
      <c r="AIQ86" s="12"/>
      <c r="AIR86" s="12"/>
      <c r="AIS86" s="12"/>
      <c r="AIT86" s="12"/>
      <c r="AIU86" s="12"/>
      <c r="AIV86" s="12"/>
      <c r="AIW86" s="12"/>
      <c r="AIX86" s="12"/>
      <c r="AIY86" s="12"/>
      <c r="AIZ86" s="12"/>
      <c r="AJA86" s="12"/>
      <c r="AJB86" s="12"/>
      <c r="AJC86" s="12"/>
      <c r="AJD86" s="12"/>
      <c r="AJE86" s="12"/>
      <c r="AJF86" s="12"/>
      <c r="AJG86" s="12"/>
      <c r="AJH86" s="12"/>
      <c r="AJI86" s="12"/>
      <c r="AJJ86" s="12"/>
      <c r="AJK86" s="12"/>
      <c r="AJL86" s="12"/>
      <c r="AJM86" s="12"/>
      <c r="AJN86" s="12"/>
      <c r="AJO86" s="12"/>
      <c r="AJP86" s="12"/>
      <c r="AJQ86" s="12"/>
      <c r="AJR86" s="12"/>
      <c r="AJS86" s="12"/>
      <c r="AJT86" s="12"/>
      <c r="AJU86" s="12"/>
      <c r="AJV86" s="12"/>
      <c r="AJW86" s="12"/>
      <c r="AJX86" s="12"/>
      <c r="AJY86" s="12"/>
      <c r="AJZ86" s="12"/>
      <c r="AKA86" s="12"/>
      <c r="AKB86" s="12"/>
      <c r="AKC86" s="12"/>
      <c r="AKD86" s="12"/>
      <c r="AKE86" s="12"/>
      <c r="AKF86" s="12"/>
      <c r="AKG86" s="12"/>
      <c r="AKH86" s="12"/>
      <c r="AKI86" s="12"/>
      <c r="AKJ86" s="12"/>
      <c r="AKK86" s="12"/>
      <c r="AKL86" s="12"/>
      <c r="AKM86" s="12"/>
      <c r="AKN86" s="12"/>
      <c r="AKO86" s="12"/>
      <c r="AKP86" s="12"/>
      <c r="AKQ86" s="12"/>
      <c r="AKR86" s="12"/>
      <c r="AKS86" s="12"/>
      <c r="AKT86" s="12"/>
      <c r="AKU86" s="12"/>
      <c r="AKV86" s="12"/>
      <c r="AKW86" s="12"/>
      <c r="AKX86" s="12"/>
      <c r="AKY86" s="12"/>
      <c r="AKZ86" s="12"/>
      <c r="ALA86" s="12"/>
      <c r="ALB86" s="12"/>
      <c r="ALC86" s="12"/>
      <c r="ALD86" s="12"/>
      <c r="ALE86" s="12"/>
      <c r="ALF86" s="12"/>
      <c r="ALG86" s="12"/>
      <c r="ALH86" s="12"/>
      <c r="ALI86" s="12"/>
      <c r="ALJ86" s="12"/>
      <c r="ALK86" s="12"/>
      <c r="ALL86" s="12"/>
      <c r="ALM86" s="12"/>
      <c r="ALN86" s="12"/>
      <c r="ALO86" s="12"/>
      <c r="ALP86" s="12"/>
      <c r="ALQ86" s="12"/>
      <c r="ALR86" s="12"/>
      <c r="ALS86" s="12"/>
      <c r="ALT86" s="12"/>
      <c r="ALU86" s="12"/>
      <c r="ALV86" s="12"/>
      <c r="ALW86" s="12"/>
      <c r="ALX86" s="12"/>
      <c r="ALY86" s="12"/>
      <c r="ALZ86" s="12"/>
      <c r="AMA86" s="12"/>
      <c r="AMB86" s="12"/>
      <c r="AMC86" s="12"/>
      <c r="AMD86" s="12"/>
      <c r="AME86" s="12"/>
      <c r="AMF86" s="12"/>
      <c r="AMG86" s="12"/>
      <c r="AMH86" s="12"/>
      <c r="AMI86" s="12"/>
      <c r="AMJ86" s="12"/>
      <c r="AMK86" s="12"/>
    </row>
    <row r="87" spans="1:1025" ht="12" customHeight="1">
      <c r="A87" s="12"/>
      <c r="B87" s="15"/>
      <c r="C87" s="11" t="s">
        <v>17</v>
      </c>
      <c r="D87" s="12"/>
      <c r="E87" s="12"/>
      <c r="F87" s="12"/>
      <c r="G87" s="12"/>
      <c r="H87" s="12"/>
      <c r="I87" s="12"/>
      <c r="J87" s="12"/>
      <c r="K87" s="12"/>
      <c r="L87" s="37" t="str">
        <f>IF(K8="","",K8)</f>
        <v>Na Pankráci 15/1684, 140 00 Praha 4-Nusle</v>
      </c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1" t="s">
        <v>19</v>
      </c>
      <c r="AJ87" s="12"/>
      <c r="AK87" s="12"/>
      <c r="AL87" s="12"/>
      <c r="AM87" s="101" t="str">
        <f>IF(AN8= "","",AN8)</f>
        <v>19. 1. 2022</v>
      </c>
      <c r="AN87" s="101"/>
      <c r="AO87" s="12"/>
      <c r="AP87" s="12"/>
      <c r="AQ87" s="12"/>
      <c r="AR87" s="15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12"/>
      <c r="HY87" s="12"/>
      <c r="HZ87" s="12"/>
      <c r="IA87" s="12"/>
      <c r="IB87" s="12"/>
      <c r="IC87" s="12"/>
      <c r="ID87" s="12"/>
      <c r="IE87" s="12"/>
      <c r="IF87" s="12"/>
      <c r="IG87" s="12"/>
      <c r="IH87" s="12"/>
      <c r="II87" s="12"/>
      <c r="IJ87" s="12"/>
      <c r="IK87" s="12"/>
      <c r="IL87" s="12"/>
      <c r="IM87" s="12"/>
      <c r="IN87" s="12"/>
      <c r="IO87" s="12"/>
      <c r="IP87" s="12"/>
      <c r="IQ87" s="12"/>
      <c r="IR87" s="12"/>
      <c r="IS87" s="12"/>
      <c r="IT87" s="12"/>
      <c r="IU87" s="12"/>
      <c r="IV87" s="12"/>
      <c r="IW87" s="12"/>
      <c r="IX87" s="12"/>
      <c r="IY87" s="12"/>
      <c r="IZ87" s="12"/>
      <c r="JA87" s="12"/>
      <c r="JB87" s="12"/>
      <c r="JC87" s="12"/>
      <c r="JD87" s="12"/>
      <c r="JE87" s="12"/>
      <c r="JF87" s="12"/>
      <c r="JG87" s="12"/>
      <c r="JH87" s="12"/>
      <c r="JI87" s="12"/>
      <c r="JJ87" s="12"/>
      <c r="JK87" s="12"/>
      <c r="JL87" s="12"/>
      <c r="JM87" s="12"/>
      <c r="JN87" s="12"/>
      <c r="JO87" s="12"/>
      <c r="JP87" s="12"/>
      <c r="JQ87" s="12"/>
      <c r="JR87" s="12"/>
      <c r="JS87" s="12"/>
      <c r="JT87" s="12"/>
      <c r="JU87" s="12"/>
      <c r="JV87" s="12"/>
      <c r="JW87" s="12"/>
      <c r="JX87" s="12"/>
      <c r="JY87" s="12"/>
      <c r="JZ87" s="12"/>
      <c r="KA87" s="12"/>
      <c r="KB87" s="12"/>
      <c r="KC87" s="12"/>
      <c r="KD87" s="12"/>
      <c r="KE87" s="12"/>
      <c r="KF87" s="12"/>
      <c r="KG87" s="12"/>
      <c r="KH87" s="12"/>
      <c r="KI87" s="12"/>
      <c r="KJ87" s="12"/>
      <c r="KK87" s="12"/>
      <c r="KL87" s="12"/>
      <c r="KM87" s="12"/>
      <c r="KN87" s="12"/>
      <c r="KO87" s="12"/>
      <c r="KP87" s="12"/>
      <c r="KQ87" s="12"/>
      <c r="KR87" s="12"/>
      <c r="KS87" s="12"/>
      <c r="KT87" s="12"/>
      <c r="KU87" s="12"/>
      <c r="KV87" s="12"/>
      <c r="KW87" s="12"/>
      <c r="KX87" s="12"/>
      <c r="KY87" s="12"/>
      <c r="KZ87" s="12"/>
      <c r="LA87" s="12"/>
      <c r="LB87" s="12"/>
      <c r="LC87" s="12"/>
      <c r="LD87" s="12"/>
      <c r="LE87" s="12"/>
      <c r="LF87" s="12"/>
      <c r="LG87" s="12"/>
      <c r="LH87" s="12"/>
      <c r="LI87" s="12"/>
      <c r="LJ87" s="12"/>
      <c r="LK87" s="12"/>
      <c r="LL87" s="12"/>
      <c r="LM87" s="12"/>
      <c r="LN87" s="12"/>
      <c r="LO87" s="12"/>
      <c r="LP87" s="12"/>
      <c r="LQ87" s="12"/>
      <c r="LR87" s="12"/>
      <c r="LS87" s="12"/>
      <c r="LT87" s="12"/>
      <c r="LU87" s="12"/>
      <c r="LV87" s="12"/>
      <c r="LW87" s="12"/>
      <c r="LX87" s="12"/>
      <c r="LY87" s="12"/>
      <c r="LZ87" s="12"/>
      <c r="MA87" s="12"/>
      <c r="MB87" s="12"/>
      <c r="MC87" s="12"/>
      <c r="MD87" s="12"/>
      <c r="ME87" s="12"/>
      <c r="MF87" s="12"/>
      <c r="MG87" s="12"/>
      <c r="MH87" s="12"/>
      <c r="MI87" s="12"/>
      <c r="MJ87" s="12"/>
      <c r="MK87" s="12"/>
      <c r="ML87" s="12"/>
      <c r="MM87" s="12"/>
      <c r="MN87" s="12"/>
      <c r="MO87" s="12"/>
      <c r="MP87" s="12"/>
      <c r="MQ87" s="12"/>
      <c r="MR87" s="12"/>
      <c r="MS87" s="12"/>
      <c r="MT87" s="12"/>
      <c r="MU87" s="12"/>
      <c r="MV87" s="12"/>
      <c r="MW87" s="12"/>
      <c r="MX87" s="12"/>
      <c r="MY87" s="12"/>
      <c r="MZ87" s="12"/>
      <c r="NA87" s="12"/>
      <c r="NB87" s="12"/>
      <c r="NC87" s="12"/>
      <c r="ND87" s="12"/>
      <c r="NE87" s="12"/>
      <c r="NF87" s="12"/>
      <c r="NG87" s="12"/>
      <c r="NH87" s="12"/>
      <c r="NI87" s="12"/>
      <c r="NJ87" s="12"/>
      <c r="NK87" s="12"/>
      <c r="NL87" s="12"/>
      <c r="NM87" s="12"/>
      <c r="NN87" s="12"/>
      <c r="NO87" s="12"/>
      <c r="NP87" s="12"/>
      <c r="NQ87" s="12"/>
      <c r="NR87" s="12"/>
      <c r="NS87" s="12"/>
      <c r="NT87" s="12"/>
      <c r="NU87" s="12"/>
      <c r="NV87" s="12"/>
      <c r="NW87" s="12"/>
      <c r="NX87" s="12"/>
      <c r="NY87" s="12"/>
      <c r="NZ87" s="12"/>
      <c r="OA87" s="12"/>
      <c r="OB87" s="12"/>
      <c r="OC87" s="12"/>
      <c r="OD87" s="12"/>
      <c r="OE87" s="12"/>
      <c r="OF87" s="12"/>
      <c r="OG87" s="12"/>
      <c r="OH87" s="12"/>
      <c r="OI87" s="12"/>
      <c r="OJ87" s="12"/>
      <c r="OK87" s="12"/>
      <c r="OL87" s="12"/>
      <c r="OM87" s="12"/>
      <c r="ON87" s="12"/>
      <c r="OO87" s="12"/>
      <c r="OP87" s="12"/>
      <c r="OQ87" s="12"/>
      <c r="OR87" s="12"/>
      <c r="OS87" s="12"/>
      <c r="OT87" s="12"/>
      <c r="OU87" s="12"/>
      <c r="OV87" s="12"/>
      <c r="OW87" s="12"/>
      <c r="OX87" s="12"/>
      <c r="OY87" s="12"/>
      <c r="OZ87" s="12"/>
      <c r="PA87" s="12"/>
      <c r="PB87" s="12"/>
      <c r="PC87" s="12"/>
      <c r="PD87" s="12"/>
      <c r="PE87" s="12"/>
      <c r="PF87" s="12"/>
      <c r="PG87" s="12"/>
      <c r="PH87" s="12"/>
      <c r="PI87" s="12"/>
      <c r="PJ87" s="12"/>
      <c r="PK87" s="12"/>
      <c r="PL87" s="12"/>
      <c r="PM87" s="12"/>
      <c r="PN87" s="12"/>
      <c r="PO87" s="12"/>
      <c r="PP87" s="12"/>
      <c r="PQ87" s="12"/>
      <c r="PR87" s="12"/>
      <c r="PS87" s="12"/>
      <c r="PT87" s="12"/>
      <c r="PU87" s="12"/>
      <c r="PV87" s="12"/>
      <c r="PW87" s="12"/>
      <c r="PX87" s="12"/>
      <c r="PY87" s="12"/>
      <c r="PZ87" s="12"/>
      <c r="QA87" s="12"/>
      <c r="QB87" s="12"/>
      <c r="QC87" s="12"/>
      <c r="QD87" s="12"/>
      <c r="QE87" s="12"/>
      <c r="QF87" s="12"/>
      <c r="QG87" s="12"/>
      <c r="QH87" s="12"/>
      <c r="QI87" s="12"/>
      <c r="QJ87" s="12"/>
      <c r="QK87" s="12"/>
      <c r="QL87" s="12"/>
      <c r="QM87" s="12"/>
      <c r="QN87" s="12"/>
      <c r="QO87" s="12"/>
      <c r="QP87" s="12"/>
      <c r="QQ87" s="12"/>
      <c r="QR87" s="12"/>
      <c r="QS87" s="12"/>
      <c r="QT87" s="12"/>
      <c r="QU87" s="12"/>
      <c r="QV87" s="12"/>
      <c r="QW87" s="12"/>
      <c r="QX87" s="12"/>
      <c r="QY87" s="12"/>
      <c r="QZ87" s="12"/>
      <c r="RA87" s="12"/>
      <c r="RB87" s="12"/>
      <c r="RC87" s="12"/>
      <c r="RD87" s="12"/>
      <c r="RE87" s="12"/>
      <c r="RF87" s="12"/>
      <c r="RG87" s="12"/>
      <c r="RH87" s="12"/>
      <c r="RI87" s="12"/>
      <c r="RJ87" s="12"/>
      <c r="RK87" s="12"/>
      <c r="RL87" s="12"/>
      <c r="RM87" s="12"/>
      <c r="RN87" s="12"/>
      <c r="RO87" s="12"/>
      <c r="RP87" s="12"/>
      <c r="RQ87" s="12"/>
      <c r="RR87" s="12"/>
      <c r="RS87" s="12"/>
      <c r="RT87" s="12"/>
      <c r="RU87" s="12"/>
      <c r="RV87" s="12"/>
      <c r="RW87" s="12"/>
      <c r="RX87" s="12"/>
      <c r="RY87" s="12"/>
      <c r="RZ87" s="12"/>
      <c r="SA87" s="12"/>
      <c r="SB87" s="12"/>
      <c r="SC87" s="12"/>
      <c r="SD87" s="12"/>
      <c r="SE87" s="12"/>
      <c r="SF87" s="12"/>
      <c r="SG87" s="12"/>
      <c r="SH87" s="12"/>
      <c r="SI87" s="12"/>
      <c r="SJ87" s="12"/>
      <c r="SK87" s="12"/>
      <c r="SL87" s="12"/>
      <c r="SM87" s="12"/>
      <c r="SN87" s="12"/>
      <c r="SO87" s="12"/>
      <c r="SP87" s="12"/>
      <c r="SQ87" s="12"/>
      <c r="SR87" s="12"/>
      <c r="SS87" s="12"/>
      <c r="ST87" s="12"/>
      <c r="SU87" s="12"/>
      <c r="SV87" s="12"/>
      <c r="SW87" s="12"/>
      <c r="SX87" s="12"/>
      <c r="SY87" s="12"/>
      <c r="SZ87" s="12"/>
      <c r="TA87" s="12"/>
      <c r="TB87" s="12"/>
      <c r="TC87" s="12"/>
      <c r="TD87" s="12"/>
      <c r="TE87" s="12"/>
      <c r="TF87" s="12"/>
      <c r="TG87" s="12"/>
      <c r="TH87" s="12"/>
      <c r="TI87" s="12"/>
      <c r="TJ87" s="12"/>
      <c r="TK87" s="12"/>
      <c r="TL87" s="12"/>
      <c r="TM87" s="12"/>
      <c r="TN87" s="12"/>
      <c r="TO87" s="12"/>
      <c r="TP87" s="12"/>
      <c r="TQ87" s="12"/>
      <c r="TR87" s="12"/>
      <c r="TS87" s="12"/>
      <c r="TT87" s="12"/>
      <c r="TU87" s="12"/>
      <c r="TV87" s="12"/>
      <c r="TW87" s="12"/>
      <c r="TX87" s="12"/>
      <c r="TY87" s="12"/>
      <c r="TZ87" s="12"/>
      <c r="UA87" s="12"/>
      <c r="UB87" s="12"/>
      <c r="UC87" s="12"/>
      <c r="UD87" s="12"/>
      <c r="UE87" s="12"/>
      <c r="UF87" s="12"/>
      <c r="UG87" s="12"/>
      <c r="UH87" s="12"/>
      <c r="UI87" s="12"/>
      <c r="UJ87" s="12"/>
      <c r="UK87" s="12"/>
      <c r="UL87" s="12"/>
      <c r="UM87" s="12"/>
      <c r="UN87" s="12"/>
      <c r="UO87" s="12"/>
      <c r="UP87" s="12"/>
      <c r="UQ87" s="12"/>
      <c r="UR87" s="12"/>
      <c r="US87" s="12"/>
      <c r="UT87" s="12"/>
      <c r="UU87" s="12"/>
      <c r="UV87" s="12"/>
      <c r="UW87" s="12"/>
      <c r="UX87" s="12"/>
      <c r="UY87" s="12"/>
      <c r="UZ87" s="12"/>
      <c r="VA87" s="12"/>
      <c r="VB87" s="12"/>
      <c r="VC87" s="12"/>
      <c r="VD87" s="12"/>
      <c r="VE87" s="12"/>
      <c r="VF87" s="12"/>
      <c r="VG87" s="12"/>
      <c r="VH87" s="12"/>
      <c r="VI87" s="12"/>
      <c r="VJ87" s="12"/>
      <c r="VK87" s="12"/>
      <c r="VL87" s="12"/>
      <c r="VM87" s="12"/>
      <c r="VN87" s="12"/>
      <c r="VO87" s="12"/>
      <c r="VP87" s="12"/>
      <c r="VQ87" s="12"/>
      <c r="VR87" s="12"/>
      <c r="VS87" s="12"/>
      <c r="VT87" s="12"/>
      <c r="VU87" s="12"/>
      <c r="VV87" s="12"/>
      <c r="VW87" s="12"/>
      <c r="VX87" s="12"/>
      <c r="VY87" s="12"/>
      <c r="VZ87" s="12"/>
      <c r="WA87" s="12"/>
      <c r="WB87" s="12"/>
      <c r="WC87" s="12"/>
      <c r="WD87" s="12"/>
      <c r="WE87" s="12"/>
      <c r="WF87" s="12"/>
      <c r="WG87" s="12"/>
      <c r="WH87" s="12"/>
      <c r="WI87" s="12"/>
      <c r="WJ87" s="12"/>
      <c r="WK87" s="12"/>
      <c r="WL87" s="12"/>
      <c r="WM87" s="12"/>
      <c r="WN87" s="12"/>
      <c r="WO87" s="12"/>
      <c r="WP87" s="12"/>
      <c r="WQ87" s="12"/>
      <c r="WR87" s="12"/>
      <c r="WS87" s="12"/>
      <c r="WT87" s="12"/>
      <c r="WU87" s="12"/>
      <c r="WV87" s="12"/>
      <c r="WW87" s="12"/>
      <c r="WX87" s="12"/>
      <c r="WY87" s="12"/>
      <c r="WZ87" s="12"/>
      <c r="XA87" s="12"/>
      <c r="XB87" s="12"/>
      <c r="XC87" s="12"/>
      <c r="XD87" s="12"/>
      <c r="XE87" s="12"/>
      <c r="XF87" s="12"/>
      <c r="XG87" s="12"/>
      <c r="XH87" s="12"/>
      <c r="XI87" s="12"/>
      <c r="XJ87" s="12"/>
      <c r="XK87" s="12"/>
      <c r="XL87" s="12"/>
      <c r="XM87" s="12"/>
      <c r="XN87" s="12"/>
      <c r="XO87" s="12"/>
      <c r="XP87" s="12"/>
      <c r="XQ87" s="12"/>
      <c r="XR87" s="12"/>
      <c r="XS87" s="12"/>
      <c r="XT87" s="12"/>
      <c r="XU87" s="12"/>
      <c r="XV87" s="12"/>
      <c r="XW87" s="12"/>
      <c r="XX87" s="12"/>
      <c r="XY87" s="12"/>
      <c r="XZ87" s="12"/>
      <c r="YA87" s="12"/>
      <c r="YB87" s="12"/>
      <c r="YC87" s="12"/>
      <c r="YD87" s="12"/>
      <c r="YE87" s="12"/>
      <c r="YF87" s="12"/>
      <c r="YG87" s="12"/>
      <c r="YH87" s="12"/>
      <c r="YI87" s="12"/>
      <c r="YJ87" s="12"/>
      <c r="YK87" s="12"/>
      <c r="YL87" s="12"/>
      <c r="YM87" s="12"/>
      <c r="YN87" s="12"/>
      <c r="YO87" s="12"/>
      <c r="YP87" s="12"/>
      <c r="YQ87" s="12"/>
      <c r="YR87" s="12"/>
      <c r="YS87" s="12"/>
      <c r="YT87" s="12"/>
      <c r="YU87" s="12"/>
      <c r="YV87" s="12"/>
      <c r="YW87" s="12"/>
      <c r="YX87" s="12"/>
      <c r="YY87" s="12"/>
      <c r="YZ87" s="12"/>
      <c r="ZA87" s="12"/>
      <c r="ZB87" s="12"/>
      <c r="ZC87" s="12"/>
      <c r="ZD87" s="12"/>
      <c r="ZE87" s="12"/>
      <c r="ZF87" s="12"/>
      <c r="ZG87" s="12"/>
      <c r="ZH87" s="12"/>
      <c r="ZI87" s="12"/>
      <c r="ZJ87" s="12"/>
      <c r="ZK87" s="12"/>
      <c r="ZL87" s="12"/>
      <c r="ZM87" s="12"/>
      <c r="ZN87" s="12"/>
      <c r="ZO87" s="12"/>
      <c r="ZP87" s="12"/>
      <c r="ZQ87" s="12"/>
      <c r="ZR87" s="12"/>
      <c r="ZS87" s="12"/>
      <c r="ZT87" s="12"/>
      <c r="ZU87" s="12"/>
      <c r="ZV87" s="12"/>
      <c r="ZW87" s="12"/>
      <c r="ZX87" s="12"/>
      <c r="ZY87" s="12"/>
      <c r="ZZ87" s="12"/>
      <c r="AAA87" s="12"/>
      <c r="AAB87" s="12"/>
      <c r="AAC87" s="12"/>
      <c r="AAD87" s="12"/>
      <c r="AAE87" s="12"/>
      <c r="AAF87" s="12"/>
      <c r="AAG87" s="12"/>
      <c r="AAH87" s="12"/>
      <c r="AAI87" s="12"/>
      <c r="AAJ87" s="12"/>
      <c r="AAK87" s="12"/>
      <c r="AAL87" s="12"/>
      <c r="AAM87" s="12"/>
      <c r="AAN87" s="12"/>
      <c r="AAO87" s="12"/>
      <c r="AAP87" s="12"/>
      <c r="AAQ87" s="12"/>
      <c r="AAR87" s="12"/>
      <c r="AAS87" s="12"/>
      <c r="AAT87" s="12"/>
      <c r="AAU87" s="12"/>
      <c r="AAV87" s="12"/>
      <c r="AAW87" s="12"/>
      <c r="AAX87" s="12"/>
      <c r="AAY87" s="12"/>
      <c r="AAZ87" s="12"/>
      <c r="ABA87" s="12"/>
      <c r="ABB87" s="12"/>
      <c r="ABC87" s="12"/>
      <c r="ABD87" s="12"/>
      <c r="ABE87" s="12"/>
      <c r="ABF87" s="12"/>
      <c r="ABG87" s="12"/>
      <c r="ABH87" s="12"/>
      <c r="ABI87" s="12"/>
      <c r="ABJ87" s="12"/>
      <c r="ABK87" s="12"/>
      <c r="ABL87" s="12"/>
      <c r="ABM87" s="12"/>
      <c r="ABN87" s="12"/>
      <c r="ABO87" s="12"/>
      <c r="ABP87" s="12"/>
      <c r="ABQ87" s="12"/>
      <c r="ABR87" s="12"/>
      <c r="ABS87" s="12"/>
      <c r="ABT87" s="12"/>
      <c r="ABU87" s="12"/>
      <c r="ABV87" s="12"/>
      <c r="ABW87" s="12"/>
      <c r="ABX87" s="12"/>
      <c r="ABY87" s="12"/>
      <c r="ABZ87" s="12"/>
      <c r="ACA87" s="12"/>
      <c r="ACB87" s="12"/>
      <c r="ACC87" s="12"/>
      <c r="ACD87" s="12"/>
      <c r="ACE87" s="12"/>
      <c r="ACF87" s="12"/>
      <c r="ACG87" s="12"/>
      <c r="ACH87" s="12"/>
      <c r="ACI87" s="12"/>
      <c r="ACJ87" s="12"/>
      <c r="ACK87" s="12"/>
      <c r="ACL87" s="12"/>
      <c r="ACM87" s="12"/>
      <c r="ACN87" s="12"/>
      <c r="ACO87" s="12"/>
      <c r="ACP87" s="12"/>
      <c r="ACQ87" s="12"/>
      <c r="ACR87" s="12"/>
      <c r="ACS87" s="12"/>
      <c r="ACT87" s="12"/>
      <c r="ACU87" s="12"/>
      <c r="ACV87" s="12"/>
      <c r="ACW87" s="12"/>
      <c r="ACX87" s="12"/>
      <c r="ACY87" s="12"/>
      <c r="ACZ87" s="12"/>
      <c r="ADA87" s="12"/>
      <c r="ADB87" s="12"/>
      <c r="ADC87" s="12"/>
      <c r="ADD87" s="12"/>
      <c r="ADE87" s="12"/>
      <c r="ADF87" s="12"/>
      <c r="ADG87" s="12"/>
      <c r="ADH87" s="12"/>
      <c r="ADI87" s="12"/>
      <c r="ADJ87" s="12"/>
      <c r="ADK87" s="12"/>
      <c r="ADL87" s="12"/>
      <c r="ADM87" s="12"/>
      <c r="ADN87" s="12"/>
      <c r="ADO87" s="12"/>
      <c r="ADP87" s="12"/>
      <c r="ADQ87" s="12"/>
      <c r="ADR87" s="12"/>
      <c r="ADS87" s="12"/>
      <c r="ADT87" s="12"/>
      <c r="ADU87" s="12"/>
      <c r="ADV87" s="12"/>
      <c r="ADW87" s="12"/>
      <c r="ADX87" s="12"/>
      <c r="ADY87" s="12"/>
      <c r="ADZ87" s="12"/>
      <c r="AEA87" s="12"/>
      <c r="AEB87" s="12"/>
      <c r="AEC87" s="12"/>
      <c r="AED87" s="12"/>
      <c r="AEE87" s="12"/>
      <c r="AEF87" s="12"/>
      <c r="AEG87" s="12"/>
      <c r="AEH87" s="12"/>
      <c r="AEI87" s="12"/>
      <c r="AEJ87" s="12"/>
      <c r="AEK87" s="12"/>
      <c r="AEL87" s="12"/>
      <c r="AEM87" s="12"/>
      <c r="AEN87" s="12"/>
      <c r="AEO87" s="12"/>
      <c r="AEP87" s="12"/>
      <c r="AEQ87" s="12"/>
      <c r="AER87" s="12"/>
      <c r="AES87" s="12"/>
      <c r="AET87" s="12"/>
      <c r="AEU87" s="12"/>
      <c r="AEV87" s="12"/>
      <c r="AEW87" s="12"/>
      <c r="AEX87" s="12"/>
      <c r="AEY87" s="12"/>
      <c r="AEZ87" s="12"/>
      <c r="AFA87" s="12"/>
      <c r="AFB87" s="12"/>
      <c r="AFC87" s="12"/>
      <c r="AFD87" s="12"/>
      <c r="AFE87" s="12"/>
      <c r="AFF87" s="12"/>
      <c r="AFG87" s="12"/>
      <c r="AFH87" s="12"/>
      <c r="AFI87" s="12"/>
      <c r="AFJ87" s="12"/>
      <c r="AFK87" s="12"/>
      <c r="AFL87" s="12"/>
      <c r="AFM87" s="12"/>
      <c r="AFN87" s="12"/>
      <c r="AFO87" s="12"/>
      <c r="AFP87" s="12"/>
      <c r="AFQ87" s="12"/>
      <c r="AFR87" s="12"/>
      <c r="AFS87" s="12"/>
      <c r="AFT87" s="12"/>
      <c r="AFU87" s="12"/>
      <c r="AFV87" s="12"/>
      <c r="AFW87" s="12"/>
      <c r="AFX87" s="12"/>
      <c r="AFY87" s="12"/>
      <c r="AFZ87" s="12"/>
      <c r="AGA87" s="12"/>
      <c r="AGB87" s="12"/>
      <c r="AGC87" s="12"/>
      <c r="AGD87" s="12"/>
      <c r="AGE87" s="12"/>
      <c r="AGF87" s="12"/>
      <c r="AGG87" s="12"/>
      <c r="AGH87" s="12"/>
      <c r="AGI87" s="12"/>
      <c r="AGJ87" s="12"/>
      <c r="AGK87" s="12"/>
      <c r="AGL87" s="12"/>
      <c r="AGM87" s="12"/>
      <c r="AGN87" s="12"/>
      <c r="AGO87" s="12"/>
      <c r="AGP87" s="12"/>
      <c r="AGQ87" s="12"/>
      <c r="AGR87" s="12"/>
      <c r="AGS87" s="12"/>
      <c r="AGT87" s="12"/>
      <c r="AGU87" s="12"/>
      <c r="AGV87" s="12"/>
      <c r="AGW87" s="12"/>
      <c r="AGX87" s="12"/>
      <c r="AGY87" s="12"/>
      <c r="AGZ87" s="12"/>
      <c r="AHA87" s="12"/>
      <c r="AHB87" s="12"/>
      <c r="AHC87" s="12"/>
      <c r="AHD87" s="12"/>
      <c r="AHE87" s="12"/>
      <c r="AHF87" s="12"/>
      <c r="AHG87" s="12"/>
      <c r="AHH87" s="12"/>
      <c r="AHI87" s="12"/>
      <c r="AHJ87" s="12"/>
      <c r="AHK87" s="12"/>
      <c r="AHL87" s="12"/>
      <c r="AHM87" s="12"/>
      <c r="AHN87" s="12"/>
      <c r="AHO87" s="12"/>
      <c r="AHP87" s="12"/>
      <c r="AHQ87" s="12"/>
      <c r="AHR87" s="12"/>
      <c r="AHS87" s="12"/>
      <c r="AHT87" s="12"/>
      <c r="AHU87" s="12"/>
      <c r="AHV87" s="12"/>
      <c r="AHW87" s="12"/>
      <c r="AHX87" s="12"/>
      <c r="AHY87" s="12"/>
      <c r="AHZ87" s="12"/>
      <c r="AIA87" s="12"/>
      <c r="AIB87" s="12"/>
      <c r="AIC87" s="12"/>
      <c r="AID87" s="12"/>
      <c r="AIE87" s="12"/>
      <c r="AIF87" s="12"/>
      <c r="AIG87" s="12"/>
      <c r="AIH87" s="12"/>
      <c r="AII87" s="12"/>
      <c r="AIJ87" s="12"/>
      <c r="AIK87" s="12"/>
      <c r="AIL87" s="12"/>
      <c r="AIM87" s="12"/>
      <c r="AIN87" s="12"/>
      <c r="AIO87" s="12"/>
      <c r="AIP87" s="12"/>
      <c r="AIQ87" s="12"/>
      <c r="AIR87" s="12"/>
      <c r="AIS87" s="12"/>
      <c r="AIT87" s="12"/>
      <c r="AIU87" s="12"/>
      <c r="AIV87" s="12"/>
      <c r="AIW87" s="12"/>
      <c r="AIX87" s="12"/>
      <c r="AIY87" s="12"/>
      <c r="AIZ87" s="12"/>
      <c r="AJA87" s="12"/>
      <c r="AJB87" s="12"/>
      <c r="AJC87" s="12"/>
      <c r="AJD87" s="12"/>
      <c r="AJE87" s="12"/>
      <c r="AJF87" s="12"/>
      <c r="AJG87" s="12"/>
      <c r="AJH87" s="12"/>
      <c r="AJI87" s="12"/>
      <c r="AJJ87" s="12"/>
      <c r="AJK87" s="12"/>
      <c r="AJL87" s="12"/>
      <c r="AJM87" s="12"/>
      <c r="AJN87" s="12"/>
      <c r="AJO87" s="12"/>
      <c r="AJP87" s="12"/>
      <c r="AJQ87" s="12"/>
      <c r="AJR87" s="12"/>
      <c r="AJS87" s="12"/>
      <c r="AJT87" s="12"/>
      <c r="AJU87" s="12"/>
      <c r="AJV87" s="12"/>
      <c r="AJW87" s="12"/>
      <c r="AJX87" s="12"/>
      <c r="AJY87" s="12"/>
      <c r="AJZ87" s="12"/>
      <c r="AKA87" s="12"/>
      <c r="AKB87" s="12"/>
      <c r="AKC87" s="12"/>
      <c r="AKD87" s="12"/>
      <c r="AKE87" s="12"/>
      <c r="AKF87" s="12"/>
      <c r="AKG87" s="12"/>
      <c r="AKH87" s="12"/>
      <c r="AKI87" s="12"/>
      <c r="AKJ87" s="12"/>
      <c r="AKK87" s="12"/>
      <c r="AKL87" s="12"/>
      <c r="AKM87" s="12"/>
      <c r="AKN87" s="12"/>
      <c r="AKO87" s="12"/>
      <c r="AKP87" s="12"/>
      <c r="AKQ87" s="12"/>
      <c r="AKR87" s="12"/>
      <c r="AKS87" s="12"/>
      <c r="AKT87" s="12"/>
      <c r="AKU87" s="12"/>
      <c r="AKV87" s="12"/>
      <c r="AKW87" s="12"/>
      <c r="AKX87" s="12"/>
      <c r="AKY87" s="12"/>
      <c r="AKZ87" s="12"/>
      <c r="ALA87" s="12"/>
      <c r="ALB87" s="12"/>
      <c r="ALC87" s="12"/>
      <c r="ALD87" s="12"/>
      <c r="ALE87" s="12"/>
      <c r="ALF87" s="12"/>
      <c r="ALG87" s="12"/>
      <c r="ALH87" s="12"/>
      <c r="ALI87" s="12"/>
      <c r="ALJ87" s="12"/>
      <c r="ALK87" s="12"/>
      <c r="ALL87" s="12"/>
      <c r="ALM87" s="12"/>
      <c r="ALN87" s="12"/>
      <c r="ALO87" s="12"/>
      <c r="ALP87" s="12"/>
      <c r="ALQ87" s="12"/>
      <c r="ALR87" s="12"/>
      <c r="ALS87" s="12"/>
      <c r="ALT87" s="12"/>
      <c r="ALU87" s="12"/>
      <c r="ALV87" s="12"/>
      <c r="ALW87" s="12"/>
      <c r="ALX87" s="12"/>
      <c r="ALY87" s="12"/>
      <c r="ALZ87" s="12"/>
      <c r="AMA87" s="12"/>
      <c r="AMB87" s="12"/>
      <c r="AMC87" s="12"/>
      <c r="AMD87" s="12"/>
      <c r="AME87" s="12"/>
      <c r="AMF87" s="12"/>
      <c r="AMG87" s="12"/>
      <c r="AMH87" s="12"/>
      <c r="AMI87" s="12"/>
      <c r="AMJ87" s="12"/>
      <c r="AMK87" s="12"/>
    </row>
    <row r="88" spans="1:1025" ht="6.75" customHeight="1">
      <c r="A88" s="12"/>
      <c r="B88" s="15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5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  <c r="IW88" s="12"/>
      <c r="IX88" s="12"/>
      <c r="IY88" s="12"/>
      <c r="IZ88" s="12"/>
      <c r="JA88" s="12"/>
      <c r="JB88" s="12"/>
      <c r="JC88" s="12"/>
      <c r="JD88" s="12"/>
      <c r="JE88" s="12"/>
      <c r="JF88" s="12"/>
      <c r="JG88" s="12"/>
      <c r="JH88" s="12"/>
      <c r="JI88" s="12"/>
      <c r="JJ88" s="12"/>
      <c r="JK88" s="12"/>
      <c r="JL88" s="12"/>
      <c r="JM88" s="12"/>
      <c r="JN88" s="12"/>
      <c r="JO88" s="12"/>
      <c r="JP88" s="12"/>
      <c r="JQ88" s="12"/>
      <c r="JR88" s="12"/>
      <c r="JS88" s="12"/>
      <c r="JT88" s="12"/>
      <c r="JU88" s="12"/>
      <c r="JV88" s="12"/>
      <c r="JW88" s="12"/>
      <c r="JX88" s="12"/>
      <c r="JY88" s="12"/>
      <c r="JZ88" s="12"/>
      <c r="KA88" s="12"/>
      <c r="KB88" s="12"/>
      <c r="KC88" s="12"/>
      <c r="KD88" s="12"/>
      <c r="KE88" s="12"/>
      <c r="KF88" s="12"/>
      <c r="KG88" s="12"/>
      <c r="KH88" s="12"/>
      <c r="KI88" s="12"/>
      <c r="KJ88" s="12"/>
      <c r="KK88" s="12"/>
      <c r="KL88" s="12"/>
      <c r="KM88" s="12"/>
      <c r="KN88" s="12"/>
      <c r="KO88" s="12"/>
      <c r="KP88" s="12"/>
      <c r="KQ88" s="12"/>
      <c r="KR88" s="12"/>
      <c r="KS88" s="12"/>
      <c r="KT88" s="12"/>
      <c r="KU88" s="12"/>
      <c r="KV88" s="12"/>
      <c r="KW88" s="12"/>
      <c r="KX88" s="12"/>
      <c r="KY88" s="12"/>
      <c r="KZ88" s="12"/>
      <c r="LA88" s="12"/>
      <c r="LB88" s="12"/>
      <c r="LC88" s="12"/>
      <c r="LD88" s="12"/>
      <c r="LE88" s="12"/>
      <c r="LF88" s="12"/>
      <c r="LG88" s="12"/>
      <c r="LH88" s="12"/>
      <c r="LI88" s="12"/>
      <c r="LJ88" s="12"/>
      <c r="LK88" s="12"/>
      <c r="LL88" s="12"/>
      <c r="LM88" s="12"/>
      <c r="LN88" s="12"/>
      <c r="LO88" s="12"/>
      <c r="LP88" s="12"/>
      <c r="LQ88" s="12"/>
      <c r="LR88" s="12"/>
      <c r="LS88" s="12"/>
      <c r="LT88" s="12"/>
      <c r="LU88" s="12"/>
      <c r="LV88" s="12"/>
      <c r="LW88" s="12"/>
      <c r="LX88" s="12"/>
      <c r="LY88" s="12"/>
      <c r="LZ88" s="12"/>
      <c r="MA88" s="12"/>
      <c r="MB88" s="12"/>
      <c r="MC88" s="12"/>
      <c r="MD88" s="12"/>
      <c r="ME88" s="12"/>
      <c r="MF88" s="12"/>
      <c r="MG88" s="12"/>
      <c r="MH88" s="12"/>
      <c r="MI88" s="12"/>
      <c r="MJ88" s="12"/>
      <c r="MK88" s="12"/>
      <c r="ML88" s="12"/>
      <c r="MM88" s="12"/>
      <c r="MN88" s="12"/>
      <c r="MO88" s="12"/>
      <c r="MP88" s="12"/>
      <c r="MQ88" s="12"/>
      <c r="MR88" s="12"/>
      <c r="MS88" s="12"/>
      <c r="MT88" s="12"/>
      <c r="MU88" s="12"/>
      <c r="MV88" s="12"/>
      <c r="MW88" s="12"/>
      <c r="MX88" s="12"/>
      <c r="MY88" s="12"/>
      <c r="MZ88" s="12"/>
      <c r="NA88" s="12"/>
      <c r="NB88" s="12"/>
      <c r="NC88" s="12"/>
      <c r="ND88" s="12"/>
      <c r="NE88" s="12"/>
      <c r="NF88" s="12"/>
      <c r="NG88" s="12"/>
      <c r="NH88" s="12"/>
      <c r="NI88" s="12"/>
      <c r="NJ88" s="12"/>
      <c r="NK88" s="12"/>
      <c r="NL88" s="12"/>
      <c r="NM88" s="12"/>
      <c r="NN88" s="12"/>
      <c r="NO88" s="12"/>
      <c r="NP88" s="12"/>
      <c r="NQ88" s="12"/>
      <c r="NR88" s="12"/>
      <c r="NS88" s="12"/>
      <c r="NT88" s="12"/>
      <c r="NU88" s="12"/>
      <c r="NV88" s="12"/>
      <c r="NW88" s="12"/>
      <c r="NX88" s="12"/>
      <c r="NY88" s="12"/>
      <c r="NZ88" s="12"/>
      <c r="OA88" s="12"/>
      <c r="OB88" s="12"/>
      <c r="OC88" s="12"/>
      <c r="OD88" s="12"/>
      <c r="OE88" s="12"/>
      <c r="OF88" s="12"/>
      <c r="OG88" s="12"/>
      <c r="OH88" s="12"/>
      <c r="OI88" s="12"/>
      <c r="OJ88" s="12"/>
      <c r="OK88" s="12"/>
      <c r="OL88" s="12"/>
      <c r="OM88" s="12"/>
      <c r="ON88" s="12"/>
      <c r="OO88" s="12"/>
      <c r="OP88" s="12"/>
      <c r="OQ88" s="12"/>
      <c r="OR88" s="12"/>
      <c r="OS88" s="12"/>
      <c r="OT88" s="12"/>
      <c r="OU88" s="12"/>
      <c r="OV88" s="12"/>
      <c r="OW88" s="12"/>
      <c r="OX88" s="12"/>
      <c r="OY88" s="12"/>
      <c r="OZ88" s="12"/>
      <c r="PA88" s="12"/>
      <c r="PB88" s="12"/>
      <c r="PC88" s="12"/>
      <c r="PD88" s="12"/>
      <c r="PE88" s="12"/>
      <c r="PF88" s="12"/>
      <c r="PG88" s="12"/>
      <c r="PH88" s="12"/>
      <c r="PI88" s="12"/>
      <c r="PJ88" s="12"/>
      <c r="PK88" s="12"/>
      <c r="PL88" s="12"/>
      <c r="PM88" s="12"/>
      <c r="PN88" s="12"/>
      <c r="PO88" s="12"/>
      <c r="PP88" s="12"/>
      <c r="PQ88" s="12"/>
      <c r="PR88" s="12"/>
      <c r="PS88" s="12"/>
      <c r="PT88" s="12"/>
      <c r="PU88" s="12"/>
      <c r="PV88" s="12"/>
      <c r="PW88" s="12"/>
      <c r="PX88" s="12"/>
      <c r="PY88" s="12"/>
      <c r="PZ88" s="12"/>
      <c r="QA88" s="12"/>
      <c r="QB88" s="12"/>
      <c r="QC88" s="12"/>
      <c r="QD88" s="12"/>
      <c r="QE88" s="12"/>
      <c r="QF88" s="12"/>
      <c r="QG88" s="12"/>
      <c r="QH88" s="12"/>
      <c r="QI88" s="12"/>
      <c r="QJ88" s="12"/>
      <c r="QK88" s="12"/>
      <c r="QL88" s="12"/>
      <c r="QM88" s="12"/>
      <c r="QN88" s="12"/>
      <c r="QO88" s="12"/>
      <c r="QP88" s="12"/>
      <c r="QQ88" s="12"/>
      <c r="QR88" s="12"/>
      <c r="QS88" s="12"/>
      <c r="QT88" s="12"/>
      <c r="QU88" s="12"/>
      <c r="QV88" s="12"/>
      <c r="QW88" s="12"/>
      <c r="QX88" s="12"/>
      <c r="QY88" s="12"/>
      <c r="QZ88" s="12"/>
      <c r="RA88" s="12"/>
      <c r="RB88" s="12"/>
      <c r="RC88" s="12"/>
      <c r="RD88" s="12"/>
      <c r="RE88" s="12"/>
      <c r="RF88" s="12"/>
      <c r="RG88" s="12"/>
      <c r="RH88" s="12"/>
      <c r="RI88" s="12"/>
      <c r="RJ88" s="12"/>
      <c r="RK88" s="12"/>
      <c r="RL88" s="12"/>
      <c r="RM88" s="12"/>
      <c r="RN88" s="12"/>
      <c r="RO88" s="12"/>
      <c r="RP88" s="12"/>
      <c r="RQ88" s="12"/>
      <c r="RR88" s="12"/>
      <c r="RS88" s="12"/>
      <c r="RT88" s="12"/>
      <c r="RU88" s="12"/>
      <c r="RV88" s="12"/>
      <c r="RW88" s="12"/>
      <c r="RX88" s="12"/>
      <c r="RY88" s="12"/>
      <c r="RZ88" s="12"/>
      <c r="SA88" s="12"/>
      <c r="SB88" s="12"/>
      <c r="SC88" s="12"/>
      <c r="SD88" s="12"/>
      <c r="SE88" s="12"/>
      <c r="SF88" s="12"/>
      <c r="SG88" s="12"/>
      <c r="SH88" s="12"/>
      <c r="SI88" s="12"/>
      <c r="SJ88" s="12"/>
      <c r="SK88" s="12"/>
      <c r="SL88" s="12"/>
      <c r="SM88" s="12"/>
      <c r="SN88" s="12"/>
      <c r="SO88" s="12"/>
      <c r="SP88" s="12"/>
      <c r="SQ88" s="12"/>
      <c r="SR88" s="12"/>
      <c r="SS88" s="12"/>
      <c r="ST88" s="12"/>
      <c r="SU88" s="12"/>
      <c r="SV88" s="12"/>
      <c r="SW88" s="12"/>
      <c r="SX88" s="12"/>
      <c r="SY88" s="12"/>
      <c r="SZ88" s="12"/>
      <c r="TA88" s="12"/>
      <c r="TB88" s="12"/>
      <c r="TC88" s="12"/>
      <c r="TD88" s="12"/>
      <c r="TE88" s="12"/>
      <c r="TF88" s="12"/>
      <c r="TG88" s="12"/>
      <c r="TH88" s="12"/>
      <c r="TI88" s="12"/>
      <c r="TJ88" s="12"/>
      <c r="TK88" s="12"/>
      <c r="TL88" s="12"/>
      <c r="TM88" s="12"/>
      <c r="TN88" s="12"/>
      <c r="TO88" s="12"/>
      <c r="TP88" s="12"/>
      <c r="TQ88" s="12"/>
      <c r="TR88" s="12"/>
      <c r="TS88" s="12"/>
      <c r="TT88" s="12"/>
      <c r="TU88" s="12"/>
      <c r="TV88" s="12"/>
      <c r="TW88" s="12"/>
      <c r="TX88" s="12"/>
      <c r="TY88" s="12"/>
      <c r="TZ88" s="12"/>
      <c r="UA88" s="12"/>
      <c r="UB88" s="12"/>
      <c r="UC88" s="12"/>
      <c r="UD88" s="12"/>
      <c r="UE88" s="12"/>
      <c r="UF88" s="12"/>
      <c r="UG88" s="12"/>
      <c r="UH88" s="12"/>
      <c r="UI88" s="12"/>
      <c r="UJ88" s="12"/>
      <c r="UK88" s="12"/>
      <c r="UL88" s="12"/>
      <c r="UM88" s="12"/>
      <c r="UN88" s="12"/>
      <c r="UO88" s="12"/>
      <c r="UP88" s="12"/>
      <c r="UQ88" s="12"/>
      <c r="UR88" s="12"/>
      <c r="US88" s="12"/>
      <c r="UT88" s="12"/>
      <c r="UU88" s="12"/>
      <c r="UV88" s="12"/>
      <c r="UW88" s="12"/>
      <c r="UX88" s="12"/>
      <c r="UY88" s="12"/>
      <c r="UZ88" s="12"/>
      <c r="VA88" s="12"/>
      <c r="VB88" s="12"/>
      <c r="VC88" s="12"/>
      <c r="VD88" s="12"/>
      <c r="VE88" s="12"/>
      <c r="VF88" s="12"/>
      <c r="VG88" s="12"/>
      <c r="VH88" s="12"/>
      <c r="VI88" s="12"/>
      <c r="VJ88" s="12"/>
      <c r="VK88" s="12"/>
      <c r="VL88" s="12"/>
      <c r="VM88" s="12"/>
      <c r="VN88" s="12"/>
      <c r="VO88" s="12"/>
      <c r="VP88" s="12"/>
      <c r="VQ88" s="12"/>
      <c r="VR88" s="12"/>
      <c r="VS88" s="12"/>
      <c r="VT88" s="12"/>
      <c r="VU88" s="12"/>
      <c r="VV88" s="12"/>
      <c r="VW88" s="12"/>
      <c r="VX88" s="12"/>
      <c r="VY88" s="12"/>
      <c r="VZ88" s="12"/>
      <c r="WA88" s="12"/>
      <c r="WB88" s="12"/>
      <c r="WC88" s="12"/>
      <c r="WD88" s="12"/>
      <c r="WE88" s="12"/>
      <c r="WF88" s="12"/>
      <c r="WG88" s="12"/>
      <c r="WH88" s="12"/>
      <c r="WI88" s="12"/>
      <c r="WJ88" s="12"/>
      <c r="WK88" s="12"/>
      <c r="WL88" s="12"/>
      <c r="WM88" s="12"/>
      <c r="WN88" s="12"/>
      <c r="WO88" s="12"/>
      <c r="WP88" s="12"/>
      <c r="WQ88" s="12"/>
      <c r="WR88" s="12"/>
      <c r="WS88" s="12"/>
      <c r="WT88" s="12"/>
      <c r="WU88" s="12"/>
      <c r="WV88" s="12"/>
      <c r="WW88" s="12"/>
      <c r="WX88" s="12"/>
      <c r="WY88" s="12"/>
      <c r="WZ88" s="12"/>
      <c r="XA88" s="12"/>
      <c r="XB88" s="12"/>
      <c r="XC88" s="12"/>
      <c r="XD88" s="12"/>
      <c r="XE88" s="12"/>
      <c r="XF88" s="12"/>
      <c r="XG88" s="12"/>
      <c r="XH88" s="12"/>
      <c r="XI88" s="12"/>
      <c r="XJ88" s="12"/>
      <c r="XK88" s="12"/>
      <c r="XL88" s="12"/>
      <c r="XM88" s="12"/>
      <c r="XN88" s="12"/>
      <c r="XO88" s="12"/>
      <c r="XP88" s="12"/>
      <c r="XQ88" s="12"/>
      <c r="XR88" s="12"/>
      <c r="XS88" s="12"/>
      <c r="XT88" s="12"/>
      <c r="XU88" s="12"/>
      <c r="XV88" s="12"/>
      <c r="XW88" s="12"/>
      <c r="XX88" s="12"/>
      <c r="XY88" s="12"/>
      <c r="XZ88" s="12"/>
      <c r="YA88" s="12"/>
      <c r="YB88" s="12"/>
      <c r="YC88" s="12"/>
      <c r="YD88" s="12"/>
      <c r="YE88" s="12"/>
      <c r="YF88" s="12"/>
      <c r="YG88" s="12"/>
      <c r="YH88" s="12"/>
      <c r="YI88" s="12"/>
      <c r="YJ88" s="12"/>
      <c r="YK88" s="12"/>
      <c r="YL88" s="12"/>
      <c r="YM88" s="12"/>
      <c r="YN88" s="12"/>
      <c r="YO88" s="12"/>
      <c r="YP88" s="12"/>
      <c r="YQ88" s="12"/>
      <c r="YR88" s="12"/>
      <c r="YS88" s="12"/>
      <c r="YT88" s="12"/>
      <c r="YU88" s="12"/>
      <c r="YV88" s="12"/>
      <c r="YW88" s="12"/>
      <c r="YX88" s="12"/>
      <c r="YY88" s="12"/>
      <c r="YZ88" s="12"/>
      <c r="ZA88" s="12"/>
      <c r="ZB88" s="12"/>
      <c r="ZC88" s="12"/>
      <c r="ZD88" s="12"/>
      <c r="ZE88" s="12"/>
      <c r="ZF88" s="12"/>
      <c r="ZG88" s="12"/>
      <c r="ZH88" s="12"/>
      <c r="ZI88" s="12"/>
      <c r="ZJ88" s="12"/>
      <c r="ZK88" s="12"/>
      <c r="ZL88" s="12"/>
      <c r="ZM88" s="12"/>
      <c r="ZN88" s="12"/>
      <c r="ZO88" s="12"/>
      <c r="ZP88" s="12"/>
      <c r="ZQ88" s="12"/>
      <c r="ZR88" s="12"/>
      <c r="ZS88" s="12"/>
      <c r="ZT88" s="12"/>
      <c r="ZU88" s="12"/>
      <c r="ZV88" s="12"/>
      <c r="ZW88" s="12"/>
      <c r="ZX88" s="12"/>
      <c r="ZY88" s="12"/>
      <c r="ZZ88" s="12"/>
      <c r="AAA88" s="12"/>
      <c r="AAB88" s="12"/>
      <c r="AAC88" s="12"/>
      <c r="AAD88" s="12"/>
      <c r="AAE88" s="12"/>
      <c r="AAF88" s="12"/>
      <c r="AAG88" s="12"/>
      <c r="AAH88" s="12"/>
      <c r="AAI88" s="12"/>
      <c r="AAJ88" s="12"/>
      <c r="AAK88" s="12"/>
      <c r="AAL88" s="12"/>
      <c r="AAM88" s="12"/>
      <c r="AAN88" s="12"/>
      <c r="AAO88" s="12"/>
      <c r="AAP88" s="12"/>
      <c r="AAQ88" s="12"/>
      <c r="AAR88" s="12"/>
      <c r="AAS88" s="12"/>
      <c r="AAT88" s="12"/>
      <c r="AAU88" s="12"/>
      <c r="AAV88" s="12"/>
      <c r="AAW88" s="12"/>
      <c r="AAX88" s="12"/>
      <c r="AAY88" s="12"/>
      <c r="AAZ88" s="12"/>
      <c r="ABA88" s="12"/>
      <c r="ABB88" s="12"/>
      <c r="ABC88" s="12"/>
      <c r="ABD88" s="12"/>
      <c r="ABE88" s="12"/>
      <c r="ABF88" s="12"/>
      <c r="ABG88" s="12"/>
      <c r="ABH88" s="12"/>
      <c r="ABI88" s="12"/>
      <c r="ABJ88" s="12"/>
      <c r="ABK88" s="12"/>
      <c r="ABL88" s="12"/>
      <c r="ABM88" s="12"/>
      <c r="ABN88" s="12"/>
      <c r="ABO88" s="12"/>
      <c r="ABP88" s="12"/>
      <c r="ABQ88" s="12"/>
      <c r="ABR88" s="12"/>
      <c r="ABS88" s="12"/>
      <c r="ABT88" s="12"/>
      <c r="ABU88" s="12"/>
      <c r="ABV88" s="12"/>
      <c r="ABW88" s="12"/>
      <c r="ABX88" s="12"/>
      <c r="ABY88" s="12"/>
      <c r="ABZ88" s="12"/>
      <c r="ACA88" s="12"/>
      <c r="ACB88" s="12"/>
      <c r="ACC88" s="12"/>
      <c r="ACD88" s="12"/>
      <c r="ACE88" s="12"/>
      <c r="ACF88" s="12"/>
      <c r="ACG88" s="12"/>
      <c r="ACH88" s="12"/>
      <c r="ACI88" s="12"/>
      <c r="ACJ88" s="12"/>
      <c r="ACK88" s="12"/>
      <c r="ACL88" s="12"/>
      <c r="ACM88" s="12"/>
      <c r="ACN88" s="12"/>
      <c r="ACO88" s="12"/>
      <c r="ACP88" s="12"/>
      <c r="ACQ88" s="12"/>
      <c r="ACR88" s="12"/>
      <c r="ACS88" s="12"/>
      <c r="ACT88" s="12"/>
      <c r="ACU88" s="12"/>
      <c r="ACV88" s="12"/>
      <c r="ACW88" s="12"/>
      <c r="ACX88" s="12"/>
      <c r="ACY88" s="12"/>
      <c r="ACZ88" s="12"/>
      <c r="ADA88" s="12"/>
      <c r="ADB88" s="12"/>
      <c r="ADC88" s="12"/>
      <c r="ADD88" s="12"/>
      <c r="ADE88" s="12"/>
      <c r="ADF88" s="12"/>
      <c r="ADG88" s="12"/>
      <c r="ADH88" s="12"/>
      <c r="ADI88" s="12"/>
      <c r="ADJ88" s="12"/>
      <c r="ADK88" s="12"/>
      <c r="ADL88" s="12"/>
      <c r="ADM88" s="12"/>
      <c r="ADN88" s="12"/>
      <c r="ADO88" s="12"/>
      <c r="ADP88" s="12"/>
      <c r="ADQ88" s="12"/>
      <c r="ADR88" s="12"/>
      <c r="ADS88" s="12"/>
      <c r="ADT88" s="12"/>
      <c r="ADU88" s="12"/>
      <c r="ADV88" s="12"/>
      <c r="ADW88" s="12"/>
      <c r="ADX88" s="12"/>
      <c r="ADY88" s="12"/>
      <c r="ADZ88" s="12"/>
      <c r="AEA88" s="12"/>
      <c r="AEB88" s="12"/>
      <c r="AEC88" s="12"/>
      <c r="AED88" s="12"/>
      <c r="AEE88" s="12"/>
      <c r="AEF88" s="12"/>
      <c r="AEG88" s="12"/>
      <c r="AEH88" s="12"/>
      <c r="AEI88" s="12"/>
      <c r="AEJ88" s="12"/>
      <c r="AEK88" s="12"/>
      <c r="AEL88" s="12"/>
      <c r="AEM88" s="12"/>
      <c r="AEN88" s="12"/>
      <c r="AEO88" s="12"/>
      <c r="AEP88" s="12"/>
      <c r="AEQ88" s="12"/>
      <c r="AER88" s="12"/>
      <c r="AES88" s="12"/>
      <c r="AET88" s="12"/>
      <c r="AEU88" s="12"/>
      <c r="AEV88" s="12"/>
      <c r="AEW88" s="12"/>
      <c r="AEX88" s="12"/>
      <c r="AEY88" s="12"/>
      <c r="AEZ88" s="12"/>
      <c r="AFA88" s="12"/>
      <c r="AFB88" s="12"/>
      <c r="AFC88" s="12"/>
      <c r="AFD88" s="12"/>
      <c r="AFE88" s="12"/>
      <c r="AFF88" s="12"/>
      <c r="AFG88" s="12"/>
      <c r="AFH88" s="12"/>
      <c r="AFI88" s="12"/>
      <c r="AFJ88" s="12"/>
      <c r="AFK88" s="12"/>
      <c r="AFL88" s="12"/>
      <c r="AFM88" s="12"/>
      <c r="AFN88" s="12"/>
      <c r="AFO88" s="12"/>
      <c r="AFP88" s="12"/>
      <c r="AFQ88" s="12"/>
      <c r="AFR88" s="12"/>
      <c r="AFS88" s="12"/>
      <c r="AFT88" s="12"/>
      <c r="AFU88" s="12"/>
      <c r="AFV88" s="12"/>
      <c r="AFW88" s="12"/>
      <c r="AFX88" s="12"/>
      <c r="AFY88" s="12"/>
      <c r="AFZ88" s="12"/>
      <c r="AGA88" s="12"/>
      <c r="AGB88" s="12"/>
      <c r="AGC88" s="12"/>
      <c r="AGD88" s="12"/>
      <c r="AGE88" s="12"/>
      <c r="AGF88" s="12"/>
      <c r="AGG88" s="12"/>
      <c r="AGH88" s="12"/>
      <c r="AGI88" s="12"/>
      <c r="AGJ88" s="12"/>
      <c r="AGK88" s="12"/>
      <c r="AGL88" s="12"/>
      <c r="AGM88" s="12"/>
      <c r="AGN88" s="12"/>
      <c r="AGO88" s="12"/>
      <c r="AGP88" s="12"/>
      <c r="AGQ88" s="12"/>
      <c r="AGR88" s="12"/>
      <c r="AGS88" s="12"/>
      <c r="AGT88" s="12"/>
      <c r="AGU88" s="12"/>
      <c r="AGV88" s="12"/>
      <c r="AGW88" s="12"/>
      <c r="AGX88" s="12"/>
      <c r="AGY88" s="12"/>
      <c r="AGZ88" s="12"/>
      <c r="AHA88" s="12"/>
      <c r="AHB88" s="12"/>
      <c r="AHC88" s="12"/>
      <c r="AHD88" s="12"/>
      <c r="AHE88" s="12"/>
      <c r="AHF88" s="12"/>
      <c r="AHG88" s="12"/>
      <c r="AHH88" s="12"/>
      <c r="AHI88" s="12"/>
      <c r="AHJ88" s="12"/>
      <c r="AHK88" s="12"/>
      <c r="AHL88" s="12"/>
      <c r="AHM88" s="12"/>
      <c r="AHN88" s="12"/>
      <c r="AHO88" s="12"/>
      <c r="AHP88" s="12"/>
      <c r="AHQ88" s="12"/>
      <c r="AHR88" s="12"/>
      <c r="AHS88" s="12"/>
      <c r="AHT88" s="12"/>
      <c r="AHU88" s="12"/>
      <c r="AHV88" s="12"/>
      <c r="AHW88" s="12"/>
      <c r="AHX88" s="12"/>
      <c r="AHY88" s="12"/>
      <c r="AHZ88" s="12"/>
      <c r="AIA88" s="12"/>
      <c r="AIB88" s="12"/>
      <c r="AIC88" s="12"/>
      <c r="AID88" s="12"/>
      <c r="AIE88" s="12"/>
      <c r="AIF88" s="12"/>
      <c r="AIG88" s="12"/>
      <c r="AIH88" s="12"/>
      <c r="AII88" s="12"/>
      <c r="AIJ88" s="12"/>
      <c r="AIK88" s="12"/>
      <c r="AIL88" s="12"/>
      <c r="AIM88" s="12"/>
      <c r="AIN88" s="12"/>
      <c r="AIO88" s="12"/>
      <c r="AIP88" s="12"/>
      <c r="AIQ88" s="12"/>
      <c r="AIR88" s="12"/>
      <c r="AIS88" s="12"/>
      <c r="AIT88" s="12"/>
      <c r="AIU88" s="12"/>
      <c r="AIV88" s="12"/>
      <c r="AIW88" s="12"/>
      <c r="AIX88" s="12"/>
      <c r="AIY88" s="12"/>
      <c r="AIZ88" s="12"/>
      <c r="AJA88" s="12"/>
      <c r="AJB88" s="12"/>
      <c r="AJC88" s="12"/>
      <c r="AJD88" s="12"/>
      <c r="AJE88" s="12"/>
      <c r="AJF88" s="12"/>
      <c r="AJG88" s="12"/>
      <c r="AJH88" s="12"/>
      <c r="AJI88" s="12"/>
      <c r="AJJ88" s="12"/>
      <c r="AJK88" s="12"/>
      <c r="AJL88" s="12"/>
      <c r="AJM88" s="12"/>
      <c r="AJN88" s="12"/>
      <c r="AJO88" s="12"/>
      <c r="AJP88" s="12"/>
      <c r="AJQ88" s="12"/>
      <c r="AJR88" s="12"/>
      <c r="AJS88" s="12"/>
      <c r="AJT88" s="12"/>
      <c r="AJU88" s="12"/>
      <c r="AJV88" s="12"/>
      <c r="AJW88" s="12"/>
      <c r="AJX88" s="12"/>
      <c r="AJY88" s="12"/>
      <c r="AJZ88" s="12"/>
      <c r="AKA88" s="12"/>
      <c r="AKB88" s="12"/>
      <c r="AKC88" s="12"/>
      <c r="AKD88" s="12"/>
      <c r="AKE88" s="12"/>
      <c r="AKF88" s="12"/>
      <c r="AKG88" s="12"/>
      <c r="AKH88" s="12"/>
      <c r="AKI88" s="12"/>
      <c r="AKJ88" s="12"/>
      <c r="AKK88" s="12"/>
      <c r="AKL88" s="12"/>
      <c r="AKM88" s="12"/>
      <c r="AKN88" s="12"/>
      <c r="AKO88" s="12"/>
      <c r="AKP88" s="12"/>
      <c r="AKQ88" s="12"/>
      <c r="AKR88" s="12"/>
      <c r="AKS88" s="12"/>
      <c r="AKT88" s="12"/>
      <c r="AKU88" s="12"/>
      <c r="AKV88" s="12"/>
      <c r="AKW88" s="12"/>
      <c r="AKX88" s="12"/>
      <c r="AKY88" s="12"/>
      <c r="AKZ88" s="12"/>
      <c r="ALA88" s="12"/>
      <c r="ALB88" s="12"/>
      <c r="ALC88" s="12"/>
      <c r="ALD88" s="12"/>
      <c r="ALE88" s="12"/>
      <c r="ALF88" s="12"/>
      <c r="ALG88" s="12"/>
      <c r="ALH88" s="12"/>
      <c r="ALI88" s="12"/>
      <c r="ALJ88" s="12"/>
      <c r="ALK88" s="12"/>
      <c r="ALL88" s="12"/>
      <c r="ALM88" s="12"/>
      <c r="ALN88" s="12"/>
      <c r="ALO88" s="12"/>
      <c r="ALP88" s="12"/>
      <c r="ALQ88" s="12"/>
      <c r="ALR88" s="12"/>
      <c r="ALS88" s="12"/>
      <c r="ALT88" s="12"/>
      <c r="ALU88" s="12"/>
      <c r="ALV88" s="12"/>
      <c r="ALW88" s="12"/>
      <c r="ALX88" s="12"/>
      <c r="ALY88" s="12"/>
      <c r="ALZ88" s="12"/>
      <c r="AMA88" s="12"/>
      <c r="AMB88" s="12"/>
      <c r="AMC88" s="12"/>
      <c r="AMD88" s="12"/>
      <c r="AME88" s="12"/>
      <c r="AMF88" s="12"/>
      <c r="AMG88" s="12"/>
      <c r="AMH88" s="12"/>
      <c r="AMI88" s="12"/>
      <c r="AMJ88" s="12"/>
      <c r="AMK88" s="12"/>
    </row>
    <row r="89" spans="1:1025" ht="15" customHeight="1">
      <c r="A89" s="12"/>
      <c r="B89" s="15"/>
      <c r="C89" s="11" t="s">
        <v>21</v>
      </c>
      <c r="D89" s="12"/>
      <c r="E89" s="12"/>
      <c r="F89" s="12"/>
      <c r="G89" s="12"/>
      <c r="H89" s="12"/>
      <c r="I89" s="12"/>
      <c r="J89" s="12"/>
      <c r="K89" s="12"/>
      <c r="L89" s="26" t="str">
        <f>IF(E11= "","",E11)</f>
        <v xml:space="preserve"> </v>
      </c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1" t="s">
        <v>26</v>
      </c>
      <c r="AJ89" s="12"/>
      <c r="AK89" s="12"/>
      <c r="AL89" s="12"/>
      <c r="AM89" s="93" t="str">
        <f>IF(E17="","",E17)</f>
        <v xml:space="preserve"> </v>
      </c>
      <c r="AN89" s="93"/>
      <c r="AO89" s="93"/>
      <c r="AP89" s="93"/>
      <c r="AQ89" s="12"/>
      <c r="AR89" s="15"/>
      <c r="AS89" s="92" t="s">
        <v>50</v>
      </c>
      <c r="AT89" s="92"/>
      <c r="AU89" s="38"/>
      <c r="AV89" s="38"/>
      <c r="AW89" s="38"/>
      <c r="AX89" s="38"/>
      <c r="AY89" s="38"/>
      <c r="AZ89" s="38"/>
      <c r="BA89" s="38"/>
      <c r="BB89" s="38"/>
      <c r="BC89" s="38"/>
      <c r="BD89" s="39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  <c r="IV89" s="12"/>
      <c r="IW89" s="12"/>
      <c r="IX89" s="12"/>
      <c r="IY89" s="12"/>
      <c r="IZ89" s="12"/>
      <c r="JA89" s="12"/>
      <c r="JB89" s="12"/>
      <c r="JC89" s="12"/>
      <c r="JD89" s="12"/>
      <c r="JE89" s="12"/>
      <c r="JF89" s="12"/>
      <c r="JG89" s="12"/>
      <c r="JH89" s="12"/>
      <c r="JI89" s="12"/>
      <c r="JJ89" s="12"/>
      <c r="JK89" s="12"/>
      <c r="JL89" s="12"/>
      <c r="JM89" s="12"/>
      <c r="JN89" s="12"/>
      <c r="JO89" s="12"/>
      <c r="JP89" s="12"/>
      <c r="JQ89" s="12"/>
      <c r="JR89" s="12"/>
      <c r="JS89" s="12"/>
      <c r="JT89" s="12"/>
      <c r="JU89" s="12"/>
      <c r="JV89" s="12"/>
      <c r="JW89" s="12"/>
      <c r="JX89" s="12"/>
      <c r="JY89" s="12"/>
      <c r="JZ89" s="12"/>
      <c r="KA89" s="12"/>
      <c r="KB89" s="12"/>
      <c r="KC89" s="12"/>
      <c r="KD89" s="12"/>
      <c r="KE89" s="12"/>
      <c r="KF89" s="12"/>
      <c r="KG89" s="12"/>
      <c r="KH89" s="12"/>
      <c r="KI89" s="12"/>
      <c r="KJ89" s="12"/>
      <c r="KK89" s="12"/>
      <c r="KL89" s="12"/>
      <c r="KM89" s="12"/>
      <c r="KN89" s="12"/>
      <c r="KO89" s="12"/>
      <c r="KP89" s="12"/>
      <c r="KQ89" s="12"/>
      <c r="KR89" s="12"/>
      <c r="KS89" s="12"/>
      <c r="KT89" s="12"/>
      <c r="KU89" s="12"/>
      <c r="KV89" s="12"/>
      <c r="KW89" s="12"/>
      <c r="KX89" s="12"/>
      <c r="KY89" s="12"/>
      <c r="KZ89" s="12"/>
      <c r="LA89" s="12"/>
      <c r="LB89" s="12"/>
      <c r="LC89" s="12"/>
      <c r="LD89" s="12"/>
      <c r="LE89" s="12"/>
      <c r="LF89" s="12"/>
      <c r="LG89" s="12"/>
      <c r="LH89" s="12"/>
      <c r="LI89" s="12"/>
      <c r="LJ89" s="12"/>
      <c r="LK89" s="12"/>
      <c r="LL89" s="12"/>
      <c r="LM89" s="12"/>
      <c r="LN89" s="12"/>
      <c r="LO89" s="12"/>
      <c r="LP89" s="12"/>
      <c r="LQ89" s="12"/>
      <c r="LR89" s="12"/>
      <c r="LS89" s="12"/>
      <c r="LT89" s="12"/>
      <c r="LU89" s="12"/>
      <c r="LV89" s="12"/>
      <c r="LW89" s="12"/>
      <c r="LX89" s="12"/>
      <c r="LY89" s="12"/>
      <c r="LZ89" s="12"/>
      <c r="MA89" s="12"/>
      <c r="MB89" s="12"/>
      <c r="MC89" s="12"/>
      <c r="MD89" s="12"/>
      <c r="ME89" s="12"/>
      <c r="MF89" s="12"/>
      <c r="MG89" s="12"/>
      <c r="MH89" s="12"/>
      <c r="MI89" s="12"/>
      <c r="MJ89" s="12"/>
      <c r="MK89" s="12"/>
      <c r="ML89" s="12"/>
      <c r="MM89" s="12"/>
      <c r="MN89" s="12"/>
      <c r="MO89" s="12"/>
      <c r="MP89" s="12"/>
      <c r="MQ89" s="12"/>
      <c r="MR89" s="12"/>
      <c r="MS89" s="12"/>
      <c r="MT89" s="12"/>
      <c r="MU89" s="12"/>
      <c r="MV89" s="12"/>
      <c r="MW89" s="12"/>
      <c r="MX89" s="12"/>
      <c r="MY89" s="12"/>
      <c r="MZ89" s="12"/>
      <c r="NA89" s="12"/>
      <c r="NB89" s="12"/>
      <c r="NC89" s="12"/>
      <c r="ND89" s="12"/>
      <c r="NE89" s="12"/>
      <c r="NF89" s="12"/>
      <c r="NG89" s="12"/>
      <c r="NH89" s="12"/>
      <c r="NI89" s="12"/>
      <c r="NJ89" s="12"/>
      <c r="NK89" s="12"/>
      <c r="NL89" s="12"/>
      <c r="NM89" s="12"/>
      <c r="NN89" s="12"/>
      <c r="NO89" s="12"/>
      <c r="NP89" s="12"/>
      <c r="NQ89" s="12"/>
      <c r="NR89" s="12"/>
      <c r="NS89" s="12"/>
      <c r="NT89" s="12"/>
      <c r="NU89" s="12"/>
      <c r="NV89" s="12"/>
      <c r="NW89" s="12"/>
      <c r="NX89" s="12"/>
      <c r="NY89" s="12"/>
      <c r="NZ89" s="12"/>
      <c r="OA89" s="12"/>
      <c r="OB89" s="12"/>
      <c r="OC89" s="12"/>
      <c r="OD89" s="12"/>
      <c r="OE89" s="12"/>
      <c r="OF89" s="12"/>
      <c r="OG89" s="12"/>
      <c r="OH89" s="12"/>
      <c r="OI89" s="12"/>
      <c r="OJ89" s="12"/>
      <c r="OK89" s="12"/>
      <c r="OL89" s="12"/>
      <c r="OM89" s="12"/>
      <c r="ON89" s="12"/>
      <c r="OO89" s="12"/>
      <c r="OP89" s="12"/>
      <c r="OQ89" s="12"/>
      <c r="OR89" s="12"/>
      <c r="OS89" s="12"/>
      <c r="OT89" s="12"/>
      <c r="OU89" s="12"/>
      <c r="OV89" s="12"/>
      <c r="OW89" s="12"/>
      <c r="OX89" s="12"/>
      <c r="OY89" s="12"/>
      <c r="OZ89" s="12"/>
      <c r="PA89" s="12"/>
      <c r="PB89" s="12"/>
      <c r="PC89" s="12"/>
      <c r="PD89" s="12"/>
      <c r="PE89" s="12"/>
      <c r="PF89" s="12"/>
      <c r="PG89" s="12"/>
      <c r="PH89" s="12"/>
      <c r="PI89" s="12"/>
      <c r="PJ89" s="12"/>
      <c r="PK89" s="12"/>
      <c r="PL89" s="12"/>
      <c r="PM89" s="12"/>
      <c r="PN89" s="12"/>
      <c r="PO89" s="12"/>
      <c r="PP89" s="12"/>
      <c r="PQ89" s="12"/>
      <c r="PR89" s="12"/>
      <c r="PS89" s="12"/>
      <c r="PT89" s="12"/>
      <c r="PU89" s="12"/>
      <c r="PV89" s="12"/>
      <c r="PW89" s="12"/>
      <c r="PX89" s="12"/>
      <c r="PY89" s="12"/>
      <c r="PZ89" s="12"/>
      <c r="QA89" s="12"/>
      <c r="QB89" s="12"/>
      <c r="QC89" s="12"/>
      <c r="QD89" s="12"/>
      <c r="QE89" s="12"/>
      <c r="QF89" s="12"/>
      <c r="QG89" s="12"/>
      <c r="QH89" s="12"/>
      <c r="QI89" s="12"/>
      <c r="QJ89" s="12"/>
      <c r="QK89" s="12"/>
      <c r="QL89" s="12"/>
      <c r="QM89" s="12"/>
      <c r="QN89" s="12"/>
      <c r="QO89" s="12"/>
      <c r="QP89" s="12"/>
      <c r="QQ89" s="12"/>
      <c r="QR89" s="12"/>
      <c r="QS89" s="12"/>
      <c r="QT89" s="12"/>
      <c r="QU89" s="12"/>
      <c r="QV89" s="12"/>
      <c r="QW89" s="12"/>
      <c r="QX89" s="12"/>
      <c r="QY89" s="12"/>
      <c r="QZ89" s="12"/>
      <c r="RA89" s="12"/>
      <c r="RB89" s="12"/>
      <c r="RC89" s="12"/>
      <c r="RD89" s="12"/>
      <c r="RE89" s="12"/>
      <c r="RF89" s="12"/>
      <c r="RG89" s="12"/>
      <c r="RH89" s="12"/>
      <c r="RI89" s="12"/>
      <c r="RJ89" s="12"/>
      <c r="RK89" s="12"/>
      <c r="RL89" s="12"/>
      <c r="RM89" s="12"/>
      <c r="RN89" s="12"/>
      <c r="RO89" s="12"/>
      <c r="RP89" s="12"/>
      <c r="RQ89" s="12"/>
      <c r="RR89" s="12"/>
      <c r="RS89" s="12"/>
      <c r="RT89" s="12"/>
      <c r="RU89" s="12"/>
      <c r="RV89" s="12"/>
      <c r="RW89" s="12"/>
      <c r="RX89" s="12"/>
      <c r="RY89" s="12"/>
      <c r="RZ89" s="12"/>
      <c r="SA89" s="12"/>
      <c r="SB89" s="12"/>
      <c r="SC89" s="12"/>
      <c r="SD89" s="12"/>
      <c r="SE89" s="12"/>
      <c r="SF89" s="12"/>
      <c r="SG89" s="12"/>
      <c r="SH89" s="12"/>
      <c r="SI89" s="12"/>
      <c r="SJ89" s="12"/>
      <c r="SK89" s="12"/>
      <c r="SL89" s="12"/>
      <c r="SM89" s="12"/>
      <c r="SN89" s="12"/>
      <c r="SO89" s="12"/>
      <c r="SP89" s="12"/>
      <c r="SQ89" s="12"/>
      <c r="SR89" s="12"/>
      <c r="SS89" s="12"/>
      <c r="ST89" s="12"/>
      <c r="SU89" s="12"/>
      <c r="SV89" s="12"/>
      <c r="SW89" s="12"/>
      <c r="SX89" s="12"/>
      <c r="SY89" s="12"/>
      <c r="SZ89" s="12"/>
      <c r="TA89" s="12"/>
      <c r="TB89" s="12"/>
      <c r="TC89" s="12"/>
      <c r="TD89" s="12"/>
      <c r="TE89" s="12"/>
      <c r="TF89" s="12"/>
      <c r="TG89" s="12"/>
      <c r="TH89" s="12"/>
      <c r="TI89" s="12"/>
      <c r="TJ89" s="12"/>
      <c r="TK89" s="12"/>
      <c r="TL89" s="12"/>
      <c r="TM89" s="12"/>
      <c r="TN89" s="12"/>
      <c r="TO89" s="12"/>
      <c r="TP89" s="12"/>
      <c r="TQ89" s="12"/>
      <c r="TR89" s="12"/>
      <c r="TS89" s="12"/>
      <c r="TT89" s="12"/>
      <c r="TU89" s="12"/>
      <c r="TV89" s="12"/>
      <c r="TW89" s="12"/>
      <c r="TX89" s="12"/>
      <c r="TY89" s="12"/>
      <c r="TZ89" s="12"/>
      <c r="UA89" s="12"/>
      <c r="UB89" s="12"/>
      <c r="UC89" s="12"/>
      <c r="UD89" s="12"/>
      <c r="UE89" s="12"/>
      <c r="UF89" s="12"/>
      <c r="UG89" s="12"/>
      <c r="UH89" s="12"/>
      <c r="UI89" s="12"/>
      <c r="UJ89" s="12"/>
      <c r="UK89" s="12"/>
      <c r="UL89" s="12"/>
      <c r="UM89" s="12"/>
      <c r="UN89" s="12"/>
      <c r="UO89" s="12"/>
      <c r="UP89" s="12"/>
      <c r="UQ89" s="12"/>
      <c r="UR89" s="12"/>
      <c r="US89" s="12"/>
      <c r="UT89" s="12"/>
      <c r="UU89" s="12"/>
      <c r="UV89" s="12"/>
      <c r="UW89" s="12"/>
      <c r="UX89" s="12"/>
      <c r="UY89" s="12"/>
      <c r="UZ89" s="12"/>
      <c r="VA89" s="12"/>
      <c r="VB89" s="12"/>
      <c r="VC89" s="12"/>
      <c r="VD89" s="12"/>
      <c r="VE89" s="12"/>
      <c r="VF89" s="12"/>
      <c r="VG89" s="12"/>
      <c r="VH89" s="12"/>
      <c r="VI89" s="12"/>
      <c r="VJ89" s="12"/>
      <c r="VK89" s="12"/>
      <c r="VL89" s="12"/>
      <c r="VM89" s="12"/>
      <c r="VN89" s="12"/>
      <c r="VO89" s="12"/>
      <c r="VP89" s="12"/>
      <c r="VQ89" s="12"/>
      <c r="VR89" s="12"/>
      <c r="VS89" s="12"/>
      <c r="VT89" s="12"/>
      <c r="VU89" s="12"/>
      <c r="VV89" s="12"/>
      <c r="VW89" s="12"/>
      <c r="VX89" s="12"/>
      <c r="VY89" s="12"/>
      <c r="VZ89" s="12"/>
      <c r="WA89" s="12"/>
      <c r="WB89" s="12"/>
      <c r="WC89" s="12"/>
      <c r="WD89" s="12"/>
      <c r="WE89" s="12"/>
      <c r="WF89" s="12"/>
      <c r="WG89" s="12"/>
      <c r="WH89" s="12"/>
      <c r="WI89" s="12"/>
      <c r="WJ89" s="12"/>
      <c r="WK89" s="12"/>
      <c r="WL89" s="12"/>
      <c r="WM89" s="12"/>
      <c r="WN89" s="12"/>
      <c r="WO89" s="12"/>
      <c r="WP89" s="12"/>
      <c r="WQ89" s="12"/>
      <c r="WR89" s="12"/>
      <c r="WS89" s="12"/>
      <c r="WT89" s="12"/>
      <c r="WU89" s="12"/>
      <c r="WV89" s="12"/>
      <c r="WW89" s="12"/>
      <c r="WX89" s="12"/>
      <c r="WY89" s="12"/>
      <c r="WZ89" s="12"/>
      <c r="XA89" s="12"/>
      <c r="XB89" s="12"/>
      <c r="XC89" s="12"/>
      <c r="XD89" s="12"/>
      <c r="XE89" s="12"/>
      <c r="XF89" s="12"/>
      <c r="XG89" s="12"/>
      <c r="XH89" s="12"/>
      <c r="XI89" s="12"/>
      <c r="XJ89" s="12"/>
      <c r="XK89" s="12"/>
      <c r="XL89" s="12"/>
      <c r="XM89" s="12"/>
      <c r="XN89" s="12"/>
      <c r="XO89" s="12"/>
      <c r="XP89" s="12"/>
      <c r="XQ89" s="12"/>
      <c r="XR89" s="12"/>
      <c r="XS89" s="12"/>
      <c r="XT89" s="12"/>
      <c r="XU89" s="12"/>
      <c r="XV89" s="12"/>
      <c r="XW89" s="12"/>
      <c r="XX89" s="12"/>
      <c r="XY89" s="12"/>
      <c r="XZ89" s="12"/>
      <c r="YA89" s="12"/>
      <c r="YB89" s="12"/>
      <c r="YC89" s="12"/>
      <c r="YD89" s="12"/>
      <c r="YE89" s="12"/>
      <c r="YF89" s="12"/>
      <c r="YG89" s="12"/>
      <c r="YH89" s="12"/>
      <c r="YI89" s="12"/>
      <c r="YJ89" s="12"/>
      <c r="YK89" s="12"/>
      <c r="YL89" s="12"/>
      <c r="YM89" s="12"/>
      <c r="YN89" s="12"/>
      <c r="YO89" s="12"/>
      <c r="YP89" s="12"/>
      <c r="YQ89" s="12"/>
      <c r="YR89" s="12"/>
      <c r="YS89" s="12"/>
      <c r="YT89" s="12"/>
      <c r="YU89" s="12"/>
      <c r="YV89" s="12"/>
      <c r="YW89" s="12"/>
      <c r="YX89" s="12"/>
      <c r="YY89" s="12"/>
      <c r="YZ89" s="12"/>
      <c r="ZA89" s="12"/>
      <c r="ZB89" s="12"/>
      <c r="ZC89" s="12"/>
      <c r="ZD89" s="12"/>
      <c r="ZE89" s="12"/>
      <c r="ZF89" s="12"/>
      <c r="ZG89" s="12"/>
      <c r="ZH89" s="12"/>
      <c r="ZI89" s="12"/>
      <c r="ZJ89" s="12"/>
      <c r="ZK89" s="12"/>
      <c r="ZL89" s="12"/>
      <c r="ZM89" s="12"/>
      <c r="ZN89" s="12"/>
      <c r="ZO89" s="12"/>
      <c r="ZP89" s="12"/>
      <c r="ZQ89" s="12"/>
      <c r="ZR89" s="12"/>
      <c r="ZS89" s="12"/>
      <c r="ZT89" s="12"/>
      <c r="ZU89" s="12"/>
      <c r="ZV89" s="12"/>
      <c r="ZW89" s="12"/>
      <c r="ZX89" s="12"/>
      <c r="ZY89" s="12"/>
      <c r="ZZ89" s="12"/>
      <c r="AAA89" s="12"/>
      <c r="AAB89" s="12"/>
      <c r="AAC89" s="12"/>
      <c r="AAD89" s="12"/>
      <c r="AAE89" s="12"/>
      <c r="AAF89" s="12"/>
      <c r="AAG89" s="12"/>
      <c r="AAH89" s="12"/>
      <c r="AAI89" s="12"/>
      <c r="AAJ89" s="12"/>
      <c r="AAK89" s="12"/>
      <c r="AAL89" s="12"/>
      <c r="AAM89" s="12"/>
      <c r="AAN89" s="12"/>
      <c r="AAO89" s="12"/>
      <c r="AAP89" s="12"/>
      <c r="AAQ89" s="12"/>
      <c r="AAR89" s="12"/>
      <c r="AAS89" s="12"/>
      <c r="AAT89" s="12"/>
      <c r="AAU89" s="12"/>
      <c r="AAV89" s="12"/>
      <c r="AAW89" s="12"/>
      <c r="AAX89" s="12"/>
      <c r="AAY89" s="12"/>
      <c r="AAZ89" s="12"/>
      <c r="ABA89" s="12"/>
      <c r="ABB89" s="12"/>
      <c r="ABC89" s="12"/>
      <c r="ABD89" s="12"/>
      <c r="ABE89" s="12"/>
      <c r="ABF89" s="12"/>
      <c r="ABG89" s="12"/>
      <c r="ABH89" s="12"/>
      <c r="ABI89" s="12"/>
      <c r="ABJ89" s="12"/>
      <c r="ABK89" s="12"/>
      <c r="ABL89" s="12"/>
      <c r="ABM89" s="12"/>
      <c r="ABN89" s="12"/>
      <c r="ABO89" s="12"/>
      <c r="ABP89" s="12"/>
      <c r="ABQ89" s="12"/>
      <c r="ABR89" s="12"/>
      <c r="ABS89" s="12"/>
      <c r="ABT89" s="12"/>
      <c r="ABU89" s="12"/>
      <c r="ABV89" s="12"/>
      <c r="ABW89" s="12"/>
      <c r="ABX89" s="12"/>
      <c r="ABY89" s="12"/>
      <c r="ABZ89" s="12"/>
      <c r="ACA89" s="12"/>
      <c r="ACB89" s="12"/>
      <c r="ACC89" s="12"/>
      <c r="ACD89" s="12"/>
      <c r="ACE89" s="12"/>
      <c r="ACF89" s="12"/>
      <c r="ACG89" s="12"/>
      <c r="ACH89" s="12"/>
      <c r="ACI89" s="12"/>
      <c r="ACJ89" s="12"/>
      <c r="ACK89" s="12"/>
      <c r="ACL89" s="12"/>
      <c r="ACM89" s="12"/>
      <c r="ACN89" s="12"/>
      <c r="ACO89" s="12"/>
      <c r="ACP89" s="12"/>
      <c r="ACQ89" s="12"/>
      <c r="ACR89" s="12"/>
      <c r="ACS89" s="12"/>
      <c r="ACT89" s="12"/>
      <c r="ACU89" s="12"/>
      <c r="ACV89" s="12"/>
      <c r="ACW89" s="12"/>
      <c r="ACX89" s="12"/>
      <c r="ACY89" s="12"/>
      <c r="ACZ89" s="12"/>
      <c r="ADA89" s="12"/>
      <c r="ADB89" s="12"/>
      <c r="ADC89" s="12"/>
      <c r="ADD89" s="12"/>
      <c r="ADE89" s="12"/>
      <c r="ADF89" s="12"/>
      <c r="ADG89" s="12"/>
      <c r="ADH89" s="12"/>
      <c r="ADI89" s="12"/>
      <c r="ADJ89" s="12"/>
      <c r="ADK89" s="12"/>
      <c r="ADL89" s="12"/>
      <c r="ADM89" s="12"/>
      <c r="ADN89" s="12"/>
      <c r="ADO89" s="12"/>
      <c r="ADP89" s="12"/>
      <c r="ADQ89" s="12"/>
      <c r="ADR89" s="12"/>
      <c r="ADS89" s="12"/>
      <c r="ADT89" s="12"/>
      <c r="ADU89" s="12"/>
      <c r="ADV89" s="12"/>
      <c r="ADW89" s="12"/>
      <c r="ADX89" s="12"/>
      <c r="ADY89" s="12"/>
      <c r="ADZ89" s="12"/>
      <c r="AEA89" s="12"/>
      <c r="AEB89" s="12"/>
      <c r="AEC89" s="12"/>
      <c r="AED89" s="12"/>
      <c r="AEE89" s="12"/>
      <c r="AEF89" s="12"/>
      <c r="AEG89" s="12"/>
      <c r="AEH89" s="12"/>
      <c r="AEI89" s="12"/>
      <c r="AEJ89" s="12"/>
      <c r="AEK89" s="12"/>
      <c r="AEL89" s="12"/>
      <c r="AEM89" s="12"/>
      <c r="AEN89" s="12"/>
      <c r="AEO89" s="12"/>
      <c r="AEP89" s="12"/>
      <c r="AEQ89" s="12"/>
      <c r="AER89" s="12"/>
      <c r="AES89" s="12"/>
      <c r="AET89" s="12"/>
      <c r="AEU89" s="12"/>
      <c r="AEV89" s="12"/>
      <c r="AEW89" s="12"/>
      <c r="AEX89" s="12"/>
      <c r="AEY89" s="12"/>
      <c r="AEZ89" s="12"/>
      <c r="AFA89" s="12"/>
      <c r="AFB89" s="12"/>
      <c r="AFC89" s="12"/>
      <c r="AFD89" s="12"/>
      <c r="AFE89" s="12"/>
      <c r="AFF89" s="12"/>
      <c r="AFG89" s="12"/>
      <c r="AFH89" s="12"/>
      <c r="AFI89" s="12"/>
      <c r="AFJ89" s="12"/>
      <c r="AFK89" s="12"/>
      <c r="AFL89" s="12"/>
      <c r="AFM89" s="12"/>
      <c r="AFN89" s="12"/>
      <c r="AFO89" s="12"/>
      <c r="AFP89" s="12"/>
      <c r="AFQ89" s="12"/>
      <c r="AFR89" s="12"/>
      <c r="AFS89" s="12"/>
      <c r="AFT89" s="12"/>
      <c r="AFU89" s="12"/>
      <c r="AFV89" s="12"/>
      <c r="AFW89" s="12"/>
      <c r="AFX89" s="12"/>
      <c r="AFY89" s="12"/>
      <c r="AFZ89" s="12"/>
      <c r="AGA89" s="12"/>
      <c r="AGB89" s="12"/>
      <c r="AGC89" s="12"/>
      <c r="AGD89" s="12"/>
      <c r="AGE89" s="12"/>
      <c r="AGF89" s="12"/>
      <c r="AGG89" s="12"/>
      <c r="AGH89" s="12"/>
      <c r="AGI89" s="12"/>
      <c r="AGJ89" s="12"/>
      <c r="AGK89" s="12"/>
      <c r="AGL89" s="12"/>
      <c r="AGM89" s="12"/>
      <c r="AGN89" s="12"/>
      <c r="AGO89" s="12"/>
      <c r="AGP89" s="12"/>
      <c r="AGQ89" s="12"/>
      <c r="AGR89" s="12"/>
      <c r="AGS89" s="12"/>
      <c r="AGT89" s="12"/>
      <c r="AGU89" s="12"/>
      <c r="AGV89" s="12"/>
      <c r="AGW89" s="12"/>
      <c r="AGX89" s="12"/>
      <c r="AGY89" s="12"/>
      <c r="AGZ89" s="12"/>
      <c r="AHA89" s="12"/>
      <c r="AHB89" s="12"/>
      <c r="AHC89" s="12"/>
      <c r="AHD89" s="12"/>
      <c r="AHE89" s="12"/>
      <c r="AHF89" s="12"/>
      <c r="AHG89" s="12"/>
      <c r="AHH89" s="12"/>
      <c r="AHI89" s="12"/>
      <c r="AHJ89" s="12"/>
      <c r="AHK89" s="12"/>
      <c r="AHL89" s="12"/>
      <c r="AHM89" s="12"/>
      <c r="AHN89" s="12"/>
      <c r="AHO89" s="12"/>
      <c r="AHP89" s="12"/>
      <c r="AHQ89" s="12"/>
      <c r="AHR89" s="12"/>
      <c r="AHS89" s="12"/>
      <c r="AHT89" s="12"/>
      <c r="AHU89" s="12"/>
      <c r="AHV89" s="12"/>
      <c r="AHW89" s="12"/>
      <c r="AHX89" s="12"/>
      <c r="AHY89" s="12"/>
      <c r="AHZ89" s="12"/>
      <c r="AIA89" s="12"/>
      <c r="AIB89" s="12"/>
      <c r="AIC89" s="12"/>
      <c r="AID89" s="12"/>
      <c r="AIE89" s="12"/>
      <c r="AIF89" s="12"/>
      <c r="AIG89" s="12"/>
      <c r="AIH89" s="12"/>
      <c r="AII89" s="12"/>
      <c r="AIJ89" s="12"/>
      <c r="AIK89" s="12"/>
      <c r="AIL89" s="12"/>
      <c r="AIM89" s="12"/>
      <c r="AIN89" s="12"/>
      <c r="AIO89" s="12"/>
      <c r="AIP89" s="12"/>
      <c r="AIQ89" s="12"/>
      <c r="AIR89" s="12"/>
      <c r="AIS89" s="12"/>
      <c r="AIT89" s="12"/>
      <c r="AIU89" s="12"/>
      <c r="AIV89" s="12"/>
      <c r="AIW89" s="12"/>
      <c r="AIX89" s="12"/>
      <c r="AIY89" s="12"/>
      <c r="AIZ89" s="12"/>
      <c r="AJA89" s="12"/>
      <c r="AJB89" s="12"/>
      <c r="AJC89" s="12"/>
      <c r="AJD89" s="12"/>
      <c r="AJE89" s="12"/>
      <c r="AJF89" s="12"/>
      <c r="AJG89" s="12"/>
      <c r="AJH89" s="12"/>
      <c r="AJI89" s="12"/>
      <c r="AJJ89" s="12"/>
      <c r="AJK89" s="12"/>
      <c r="AJL89" s="12"/>
      <c r="AJM89" s="12"/>
      <c r="AJN89" s="12"/>
      <c r="AJO89" s="12"/>
      <c r="AJP89" s="12"/>
      <c r="AJQ89" s="12"/>
      <c r="AJR89" s="12"/>
      <c r="AJS89" s="12"/>
      <c r="AJT89" s="12"/>
      <c r="AJU89" s="12"/>
      <c r="AJV89" s="12"/>
      <c r="AJW89" s="12"/>
      <c r="AJX89" s="12"/>
      <c r="AJY89" s="12"/>
      <c r="AJZ89" s="12"/>
      <c r="AKA89" s="12"/>
      <c r="AKB89" s="12"/>
      <c r="AKC89" s="12"/>
      <c r="AKD89" s="12"/>
      <c r="AKE89" s="12"/>
      <c r="AKF89" s="12"/>
      <c r="AKG89" s="12"/>
      <c r="AKH89" s="12"/>
      <c r="AKI89" s="12"/>
      <c r="AKJ89" s="12"/>
      <c r="AKK89" s="12"/>
      <c r="AKL89" s="12"/>
      <c r="AKM89" s="12"/>
      <c r="AKN89" s="12"/>
      <c r="AKO89" s="12"/>
      <c r="AKP89" s="12"/>
      <c r="AKQ89" s="12"/>
      <c r="AKR89" s="12"/>
      <c r="AKS89" s="12"/>
      <c r="AKT89" s="12"/>
      <c r="AKU89" s="12"/>
      <c r="AKV89" s="12"/>
      <c r="AKW89" s="12"/>
      <c r="AKX89" s="12"/>
      <c r="AKY89" s="12"/>
      <c r="AKZ89" s="12"/>
      <c r="ALA89" s="12"/>
      <c r="ALB89" s="12"/>
      <c r="ALC89" s="12"/>
      <c r="ALD89" s="12"/>
      <c r="ALE89" s="12"/>
      <c r="ALF89" s="12"/>
      <c r="ALG89" s="12"/>
      <c r="ALH89" s="12"/>
      <c r="ALI89" s="12"/>
      <c r="ALJ89" s="12"/>
      <c r="ALK89" s="12"/>
      <c r="ALL89" s="12"/>
      <c r="ALM89" s="12"/>
      <c r="ALN89" s="12"/>
      <c r="ALO89" s="12"/>
      <c r="ALP89" s="12"/>
      <c r="ALQ89" s="12"/>
      <c r="ALR89" s="12"/>
      <c r="ALS89" s="12"/>
      <c r="ALT89" s="12"/>
      <c r="ALU89" s="12"/>
      <c r="ALV89" s="12"/>
      <c r="ALW89" s="12"/>
      <c r="ALX89" s="12"/>
      <c r="ALY89" s="12"/>
      <c r="ALZ89" s="12"/>
      <c r="AMA89" s="12"/>
      <c r="AMB89" s="12"/>
      <c r="AMC89" s="12"/>
      <c r="AMD89" s="12"/>
      <c r="AME89" s="12"/>
      <c r="AMF89" s="12"/>
      <c r="AMG89" s="12"/>
      <c r="AMH89" s="12"/>
      <c r="AMI89" s="12"/>
      <c r="AMJ89" s="12"/>
      <c r="AMK89" s="12"/>
    </row>
    <row r="90" spans="1:1025" ht="15" customHeight="1">
      <c r="A90" s="12"/>
      <c r="B90" s="15"/>
      <c r="C90" s="11" t="s">
        <v>25</v>
      </c>
      <c r="D90" s="12"/>
      <c r="E90" s="12"/>
      <c r="F90" s="12"/>
      <c r="G90" s="12"/>
      <c r="H90" s="12"/>
      <c r="I90" s="12"/>
      <c r="J90" s="12"/>
      <c r="K90" s="12"/>
      <c r="L90" s="26" t="str">
        <f>IF(E14="","",E14)</f>
        <v xml:space="preserve"> </v>
      </c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1" t="s">
        <v>28</v>
      </c>
      <c r="AJ90" s="12"/>
      <c r="AK90" s="12"/>
      <c r="AL90" s="12"/>
      <c r="AM90" s="93" t="str">
        <f>IF(E20="","",E20)</f>
        <v xml:space="preserve"> </v>
      </c>
      <c r="AN90" s="93"/>
      <c r="AO90" s="93"/>
      <c r="AP90" s="93"/>
      <c r="AQ90" s="12"/>
      <c r="AR90" s="15"/>
      <c r="AS90" s="92"/>
      <c r="AT90" s="92"/>
      <c r="AU90" s="12"/>
      <c r="AV90" s="12"/>
      <c r="AW90" s="12"/>
      <c r="AX90" s="12"/>
      <c r="AY90" s="12"/>
      <c r="AZ90" s="12"/>
      <c r="BA90" s="12"/>
      <c r="BB90" s="12"/>
      <c r="BC90" s="12"/>
      <c r="BD90" s="40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  <c r="IT90" s="12"/>
      <c r="IU90" s="12"/>
      <c r="IV90" s="12"/>
      <c r="IW90" s="12"/>
      <c r="IX90" s="12"/>
      <c r="IY90" s="12"/>
      <c r="IZ90" s="12"/>
      <c r="JA90" s="12"/>
      <c r="JB90" s="12"/>
      <c r="JC90" s="12"/>
      <c r="JD90" s="12"/>
      <c r="JE90" s="12"/>
      <c r="JF90" s="12"/>
      <c r="JG90" s="12"/>
      <c r="JH90" s="12"/>
      <c r="JI90" s="12"/>
      <c r="JJ90" s="12"/>
      <c r="JK90" s="12"/>
      <c r="JL90" s="12"/>
      <c r="JM90" s="12"/>
      <c r="JN90" s="12"/>
      <c r="JO90" s="12"/>
      <c r="JP90" s="12"/>
      <c r="JQ90" s="12"/>
      <c r="JR90" s="12"/>
      <c r="JS90" s="12"/>
      <c r="JT90" s="12"/>
      <c r="JU90" s="12"/>
      <c r="JV90" s="12"/>
      <c r="JW90" s="12"/>
      <c r="JX90" s="12"/>
      <c r="JY90" s="12"/>
      <c r="JZ90" s="12"/>
      <c r="KA90" s="12"/>
      <c r="KB90" s="12"/>
      <c r="KC90" s="12"/>
      <c r="KD90" s="12"/>
      <c r="KE90" s="12"/>
      <c r="KF90" s="12"/>
      <c r="KG90" s="12"/>
      <c r="KH90" s="12"/>
      <c r="KI90" s="12"/>
      <c r="KJ90" s="12"/>
      <c r="KK90" s="12"/>
      <c r="KL90" s="12"/>
      <c r="KM90" s="12"/>
      <c r="KN90" s="12"/>
      <c r="KO90" s="12"/>
      <c r="KP90" s="12"/>
      <c r="KQ90" s="12"/>
      <c r="KR90" s="12"/>
      <c r="KS90" s="12"/>
      <c r="KT90" s="12"/>
      <c r="KU90" s="12"/>
      <c r="KV90" s="12"/>
      <c r="KW90" s="12"/>
      <c r="KX90" s="12"/>
      <c r="KY90" s="12"/>
      <c r="KZ90" s="12"/>
      <c r="LA90" s="12"/>
      <c r="LB90" s="12"/>
      <c r="LC90" s="12"/>
      <c r="LD90" s="12"/>
      <c r="LE90" s="12"/>
      <c r="LF90" s="12"/>
      <c r="LG90" s="12"/>
      <c r="LH90" s="12"/>
      <c r="LI90" s="12"/>
      <c r="LJ90" s="12"/>
      <c r="LK90" s="12"/>
      <c r="LL90" s="12"/>
      <c r="LM90" s="12"/>
      <c r="LN90" s="12"/>
      <c r="LO90" s="12"/>
      <c r="LP90" s="12"/>
      <c r="LQ90" s="12"/>
      <c r="LR90" s="12"/>
      <c r="LS90" s="12"/>
      <c r="LT90" s="12"/>
      <c r="LU90" s="12"/>
      <c r="LV90" s="12"/>
      <c r="LW90" s="12"/>
      <c r="LX90" s="12"/>
      <c r="LY90" s="12"/>
      <c r="LZ90" s="12"/>
      <c r="MA90" s="12"/>
      <c r="MB90" s="12"/>
      <c r="MC90" s="12"/>
      <c r="MD90" s="12"/>
      <c r="ME90" s="12"/>
      <c r="MF90" s="12"/>
      <c r="MG90" s="12"/>
      <c r="MH90" s="12"/>
      <c r="MI90" s="12"/>
      <c r="MJ90" s="12"/>
      <c r="MK90" s="12"/>
      <c r="ML90" s="12"/>
      <c r="MM90" s="12"/>
      <c r="MN90" s="12"/>
      <c r="MO90" s="12"/>
      <c r="MP90" s="12"/>
      <c r="MQ90" s="12"/>
      <c r="MR90" s="12"/>
      <c r="MS90" s="12"/>
      <c r="MT90" s="12"/>
      <c r="MU90" s="12"/>
      <c r="MV90" s="12"/>
      <c r="MW90" s="12"/>
      <c r="MX90" s="12"/>
      <c r="MY90" s="12"/>
      <c r="MZ90" s="12"/>
      <c r="NA90" s="12"/>
      <c r="NB90" s="12"/>
      <c r="NC90" s="12"/>
      <c r="ND90" s="12"/>
      <c r="NE90" s="12"/>
      <c r="NF90" s="12"/>
      <c r="NG90" s="12"/>
      <c r="NH90" s="12"/>
      <c r="NI90" s="12"/>
      <c r="NJ90" s="12"/>
      <c r="NK90" s="12"/>
      <c r="NL90" s="12"/>
      <c r="NM90" s="12"/>
      <c r="NN90" s="12"/>
      <c r="NO90" s="12"/>
      <c r="NP90" s="12"/>
      <c r="NQ90" s="12"/>
      <c r="NR90" s="12"/>
      <c r="NS90" s="12"/>
      <c r="NT90" s="12"/>
      <c r="NU90" s="12"/>
      <c r="NV90" s="12"/>
      <c r="NW90" s="12"/>
      <c r="NX90" s="12"/>
      <c r="NY90" s="12"/>
      <c r="NZ90" s="12"/>
      <c r="OA90" s="12"/>
      <c r="OB90" s="12"/>
      <c r="OC90" s="12"/>
      <c r="OD90" s="12"/>
      <c r="OE90" s="12"/>
      <c r="OF90" s="12"/>
      <c r="OG90" s="12"/>
      <c r="OH90" s="12"/>
      <c r="OI90" s="12"/>
      <c r="OJ90" s="12"/>
      <c r="OK90" s="12"/>
      <c r="OL90" s="12"/>
      <c r="OM90" s="12"/>
      <c r="ON90" s="12"/>
      <c r="OO90" s="12"/>
      <c r="OP90" s="12"/>
      <c r="OQ90" s="12"/>
      <c r="OR90" s="12"/>
      <c r="OS90" s="12"/>
      <c r="OT90" s="12"/>
      <c r="OU90" s="12"/>
      <c r="OV90" s="12"/>
      <c r="OW90" s="12"/>
      <c r="OX90" s="12"/>
      <c r="OY90" s="12"/>
      <c r="OZ90" s="12"/>
      <c r="PA90" s="12"/>
      <c r="PB90" s="12"/>
      <c r="PC90" s="12"/>
      <c r="PD90" s="12"/>
      <c r="PE90" s="12"/>
      <c r="PF90" s="12"/>
      <c r="PG90" s="12"/>
      <c r="PH90" s="12"/>
      <c r="PI90" s="12"/>
      <c r="PJ90" s="12"/>
      <c r="PK90" s="12"/>
      <c r="PL90" s="12"/>
      <c r="PM90" s="12"/>
      <c r="PN90" s="12"/>
      <c r="PO90" s="12"/>
      <c r="PP90" s="12"/>
      <c r="PQ90" s="12"/>
      <c r="PR90" s="12"/>
      <c r="PS90" s="12"/>
      <c r="PT90" s="12"/>
      <c r="PU90" s="12"/>
      <c r="PV90" s="12"/>
      <c r="PW90" s="12"/>
      <c r="PX90" s="12"/>
      <c r="PY90" s="12"/>
      <c r="PZ90" s="12"/>
      <c r="QA90" s="12"/>
      <c r="QB90" s="12"/>
      <c r="QC90" s="12"/>
      <c r="QD90" s="12"/>
      <c r="QE90" s="12"/>
      <c r="QF90" s="12"/>
      <c r="QG90" s="12"/>
      <c r="QH90" s="12"/>
      <c r="QI90" s="12"/>
      <c r="QJ90" s="12"/>
      <c r="QK90" s="12"/>
      <c r="QL90" s="12"/>
      <c r="QM90" s="12"/>
      <c r="QN90" s="12"/>
      <c r="QO90" s="12"/>
      <c r="QP90" s="12"/>
      <c r="QQ90" s="12"/>
      <c r="QR90" s="12"/>
      <c r="QS90" s="12"/>
      <c r="QT90" s="12"/>
      <c r="QU90" s="12"/>
      <c r="QV90" s="12"/>
      <c r="QW90" s="12"/>
      <c r="QX90" s="12"/>
      <c r="QY90" s="12"/>
      <c r="QZ90" s="12"/>
      <c r="RA90" s="12"/>
      <c r="RB90" s="12"/>
      <c r="RC90" s="12"/>
      <c r="RD90" s="12"/>
      <c r="RE90" s="12"/>
      <c r="RF90" s="12"/>
      <c r="RG90" s="12"/>
      <c r="RH90" s="12"/>
      <c r="RI90" s="12"/>
      <c r="RJ90" s="12"/>
      <c r="RK90" s="12"/>
      <c r="RL90" s="12"/>
      <c r="RM90" s="12"/>
      <c r="RN90" s="12"/>
      <c r="RO90" s="12"/>
      <c r="RP90" s="12"/>
      <c r="RQ90" s="12"/>
      <c r="RR90" s="12"/>
      <c r="RS90" s="12"/>
      <c r="RT90" s="12"/>
      <c r="RU90" s="12"/>
      <c r="RV90" s="12"/>
      <c r="RW90" s="12"/>
      <c r="RX90" s="12"/>
      <c r="RY90" s="12"/>
      <c r="RZ90" s="12"/>
      <c r="SA90" s="12"/>
      <c r="SB90" s="12"/>
      <c r="SC90" s="12"/>
      <c r="SD90" s="12"/>
      <c r="SE90" s="12"/>
      <c r="SF90" s="12"/>
      <c r="SG90" s="12"/>
      <c r="SH90" s="12"/>
      <c r="SI90" s="12"/>
      <c r="SJ90" s="12"/>
      <c r="SK90" s="12"/>
      <c r="SL90" s="12"/>
      <c r="SM90" s="12"/>
      <c r="SN90" s="12"/>
      <c r="SO90" s="12"/>
      <c r="SP90" s="12"/>
      <c r="SQ90" s="12"/>
      <c r="SR90" s="12"/>
      <c r="SS90" s="12"/>
      <c r="ST90" s="12"/>
      <c r="SU90" s="12"/>
      <c r="SV90" s="12"/>
      <c r="SW90" s="12"/>
      <c r="SX90" s="12"/>
      <c r="SY90" s="12"/>
      <c r="SZ90" s="12"/>
      <c r="TA90" s="12"/>
      <c r="TB90" s="12"/>
      <c r="TC90" s="12"/>
      <c r="TD90" s="12"/>
      <c r="TE90" s="12"/>
      <c r="TF90" s="12"/>
      <c r="TG90" s="12"/>
      <c r="TH90" s="12"/>
      <c r="TI90" s="12"/>
      <c r="TJ90" s="12"/>
      <c r="TK90" s="12"/>
      <c r="TL90" s="12"/>
      <c r="TM90" s="12"/>
      <c r="TN90" s="12"/>
      <c r="TO90" s="12"/>
      <c r="TP90" s="12"/>
      <c r="TQ90" s="12"/>
      <c r="TR90" s="12"/>
      <c r="TS90" s="12"/>
      <c r="TT90" s="12"/>
      <c r="TU90" s="12"/>
      <c r="TV90" s="12"/>
      <c r="TW90" s="12"/>
      <c r="TX90" s="12"/>
      <c r="TY90" s="12"/>
      <c r="TZ90" s="12"/>
      <c r="UA90" s="12"/>
      <c r="UB90" s="12"/>
      <c r="UC90" s="12"/>
      <c r="UD90" s="12"/>
      <c r="UE90" s="12"/>
      <c r="UF90" s="12"/>
      <c r="UG90" s="12"/>
      <c r="UH90" s="12"/>
      <c r="UI90" s="12"/>
      <c r="UJ90" s="12"/>
      <c r="UK90" s="12"/>
      <c r="UL90" s="12"/>
      <c r="UM90" s="12"/>
      <c r="UN90" s="12"/>
      <c r="UO90" s="12"/>
      <c r="UP90" s="12"/>
      <c r="UQ90" s="12"/>
      <c r="UR90" s="12"/>
      <c r="US90" s="12"/>
      <c r="UT90" s="12"/>
      <c r="UU90" s="12"/>
      <c r="UV90" s="12"/>
      <c r="UW90" s="12"/>
      <c r="UX90" s="12"/>
      <c r="UY90" s="12"/>
      <c r="UZ90" s="12"/>
      <c r="VA90" s="12"/>
      <c r="VB90" s="12"/>
      <c r="VC90" s="12"/>
      <c r="VD90" s="12"/>
      <c r="VE90" s="12"/>
      <c r="VF90" s="12"/>
      <c r="VG90" s="12"/>
      <c r="VH90" s="12"/>
      <c r="VI90" s="12"/>
      <c r="VJ90" s="12"/>
      <c r="VK90" s="12"/>
      <c r="VL90" s="12"/>
      <c r="VM90" s="12"/>
      <c r="VN90" s="12"/>
      <c r="VO90" s="12"/>
      <c r="VP90" s="12"/>
      <c r="VQ90" s="12"/>
      <c r="VR90" s="12"/>
      <c r="VS90" s="12"/>
      <c r="VT90" s="12"/>
      <c r="VU90" s="12"/>
      <c r="VV90" s="12"/>
      <c r="VW90" s="12"/>
      <c r="VX90" s="12"/>
      <c r="VY90" s="12"/>
      <c r="VZ90" s="12"/>
      <c r="WA90" s="12"/>
      <c r="WB90" s="12"/>
      <c r="WC90" s="12"/>
      <c r="WD90" s="12"/>
      <c r="WE90" s="12"/>
      <c r="WF90" s="12"/>
      <c r="WG90" s="12"/>
      <c r="WH90" s="12"/>
      <c r="WI90" s="12"/>
      <c r="WJ90" s="12"/>
      <c r="WK90" s="12"/>
      <c r="WL90" s="12"/>
      <c r="WM90" s="12"/>
      <c r="WN90" s="12"/>
      <c r="WO90" s="12"/>
      <c r="WP90" s="12"/>
      <c r="WQ90" s="12"/>
      <c r="WR90" s="12"/>
      <c r="WS90" s="12"/>
      <c r="WT90" s="12"/>
      <c r="WU90" s="12"/>
      <c r="WV90" s="12"/>
      <c r="WW90" s="12"/>
      <c r="WX90" s="12"/>
      <c r="WY90" s="12"/>
      <c r="WZ90" s="12"/>
      <c r="XA90" s="12"/>
      <c r="XB90" s="12"/>
      <c r="XC90" s="12"/>
      <c r="XD90" s="12"/>
      <c r="XE90" s="12"/>
      <c r="XF90" s="12"/>
      <c r="XG90" s="12"/>
      <c r="XH90" s="12"/>
      <c r="XI90" s="12"/>
      <c r="XJ90" s="12"/>
      <c r="XK90" s="12"/>
      <c r="XL90" s="12"/>
      <c r="XM90" s="12"/>
      <c r="XN90" s="12"/>
      <c r="XO90" s="12"/>
      <c r="XP90" s="12"/>
      <c r="XQ90" s="12"/>
      <c r="XR90" s="12"/>
      <c r="XS90" s="12"/>
      <c r="XT90" s="12"/>
      <c r="XU90" s="12"/>
      <c r="XV90" s="12"/>
      <c r="XW90" s="12"/>
      <c r="XX90" s="12"/>
      <c r="XY90" s="12"/>
      <c r="XZ90" s="12"/>
      <c r="YA90" s="12"/>
      <c r="YB90" s="12"/>
      <c r="YC90" s="12"/>
      <c r="YD90" s="12"/>
      <c r="YE90" s="12"/>
      <c r="YF90" s="12"/>
      <c r="YG90" s="12"/>
      <c r="YH90" s="12"/>
      <c r="YI90" s="12"/>
      <c r="YJ90" s="12"/>
      <c r="YK90" s="12"/>
      <c r="YL90" s="12"/>
      <c r="YM90" s="12"/>
      <c r="YN90" s="12"/>
      <c r="YO90" s="12"/>
      <c r="YP90" s="12"/>
      <c r="YQ90" s="12"/>
      <c r="YR90" s="12"/>
      <c r="YS90" s="12"/>
      <c r="YT90" s="12"/>
      <c r="YU90" s="12"/>
      <c r="YV90" s="12"/>
      <c r="YW90" s="12"/>
      <c r="YX90" s="12"/>
      <c r="YY90" s="12"/>
      <c r="YZ90" s="12"/>
      <c r="ZA90" s="12"/>
      <c r="ZB90" s="12"/>
      <c r="ZC90" s="12"/>
      <c r="ZD90" s="12"/>
      <c r="ZE90" s="12"/>
      <c r="ZF90" s="12"/>
      <c r="ZG90" s="12"/>
      <c r="ZH90" s="12"/>
      <c r="ZI90" s="12"/>
      <c r="ZJ90" s="12"/>
      <c r="ZK90" s="12"/>
      <c r="ZL90" s="12"/>
      <c r="ZM90" s="12"/>
      <c r="ZN90" s="12"/>
      <c r="ZO90" s="12"/>
      <c r="ZP90" s="12"/>
      <c r="ZQ90" s="12"/>
      <c r="ZR90" s="12"/>
      <c r="ZS90" s="12"/>
      <c r="ZT90" s="12"/>
      <c r="ZU90" s="12"/>
      <c r="ZV90" s="12"/>
      <c r="ZW90" s="12"/>
      <c r="ZX90" s="12"/>
      <c r="ZY90" s="12"/>
      <c r="ZZ90" s="12"/>
      <c r="AAA90" s="12"/>
      <c r="AAB90" s="12"/>
      <c r="AAC90" s="12"/>
      <c r="AAD90" s="12"/>
      <c r="AAE90" s="12"/>
      <c r="AAF90" s="12"/>
      <c r="AAG90" s="12"/>
      <c r="AAH90" s="12"/>
      <c r="AAI90" s="12"/>
      <c r="AAJ90" s="12"/>
      <c r="AAK90" s="12"/>
      <c r="AAL90" s="12"/>
      <c r="AAM90" s="12"/>
      <c r="AAN90" s="12"/>
      <c r="AAO90" s="12"/>
      <c r="AAP90" s="12"/>
      <c r="AAQ90" s="12"/>
      <c r="AAR90" s="12"/>
      <c r="AAS90" s="12"/>
      <c r="AAT90" s="12"/>
      <c r="AAU90" s="12"/>
      <c r="AAV90" s="12"/>
      <c r="AAW90" s="12"/>
      <c r="AAX90" s="12"/>
      <c r="AAY90" s="12"/>
      <c r="AAZ90" s="12"/>
      <c r="ABA90" s="12"/>
      <c r="ABB90" s="12"/>
      <c r="ABC90" s="12"/>
      <c r="ABD90" s="12"/>
      <c r="ABE90" s="12"/>
      <c r="ABF90" s="12"/>
      <c r="ABG90" s="12"/>
      <c r="ABH90" s="12"/>
      <c r="ABI90" s="12"/>
      <c r="ABJ90" s="12"/>
      <c r="ABK90" s="12"/>
      <c r="ABL90" s="12"/>
      <c r="ABM90" s="12"/>
      <c r="ABN90" s="12"/>
      <c r="ABO90" s="12"/>
      <c r="ABP90" s="12"/>
      <c r="ABQ90" s="12"/>
      <c r="ABR90" s="12"/>
      <c r="ABS90" s="12"/>
      <c r="ABT90" s="12"/>
      <c r="ABU90" s="12"/>
      <c r="ABV90" s="12"/>
      <c r="ABW90" s="12"/>
      <c r="ABX90" s="12"/>
      <c r="ABY90" s="12"/>
      <c r="ABZ90" s="12"/>
      <c r="ACA90" s="12"/>
      <c r="ACB90" s="12"/>
      <c r="ACC90" s="12"/>
      <c r="ACD90" s="12"/>
      <c r="ACE90" s="12"/>
      <c r="ACF90" s="12"/>
      <c r="ACG90" s="12"/>
      <c r="ACH90" s="12"/>
      <c r="ACI90" s="12"/>
      <c r="ACJ90" s="12"/>
      <c r="ACK90" s="12"/>
      <c r="ACL90" s="12"/>
      <c r="ACM90" s="12"/>
      <c r="ACN90" s="12"/>
      <c r="ACO90" s="12"/>
      <c r="ACP90" s="12"/>
      <c r="ACQ90" s="12"/>
      <c r="ACR90" s="12"/>
      <c r="ACS90" s="12"/>
      <c r="ACT90" s="12"/>
      <c r="ACU90" s="12"/>
      <c r="ACV90" s="12"/>
      <c r="ACW90" s="12"/>
      <c r="ACX90" s="12"/>
      <c r="ACY90" s="12"/>
      <c r="ACZ90" s="12"/>
      <c r="ADA90" s="12"/>
      <c r="ADB90" s="12"/>
      <c r="ADC90" s="12"/>
      <c r="ADD90" s="12"/>
      <c r="ADE90" s="12"/>
      <c r="ADF90" s="12"/>
      <c r="ADG90" s="12"/>
      <c r="ADH90" s="12"/>
      <c r="ADI90" s="12"/>
      <c r="ADJ90" s="12"/>
      <c r="ADK90" s="12"/>
      <c r="ADL90" s="12"/>
      <c r="ADM90" s="12"/>
      <c r="ADN90" s="12"/>
      <c r="ADO90" s="12"/>
      <c r="ADP90" s="12"/>
      <c r="ADQ90" s="12"/>
      <c r="ADR90" s="12"/>
      <c r="ADS90" s="12"/>
      <c r="ADT90" s="12"/>
      <c r="ADU90" s="12"/>
      <c r="ADV90" s="12"/>
      <c r="ADW90" s="12"/>
      <c r="ADX90" s="12"/>
      <c r="ADY90" s="12"/>
      <c r="ADZ90" s="12"/>
      <c r="AEA90" s="12"/>
      <c r="AEB90" s="12"/>
      <c r="AEC90" s="12"/>
      <c r="AED90" s="12"/>
      <c r="AEE90" s="12"/>
      <c r="AEF90" s="12"/>
      <c r="AEG90" s="12"/>
      <c r="AEH90" s="12"/>
      <c r="AEI90" s="12"/>
      <c r="AEJ90" s="12"/>
      <c r="AEK90" s="12"/>
      <c r="AEL90" s="12"/>
      <c r="AEM90" s="12"/>
      <c r="AEN90" s="12"/>
      <c r="AEO90" s="12"/>
      <c r="AEP90" s="12"/>
      <c r="AEQ90" s="12"/>
      <c r="AER90" s="12"/>
      <c r="AES90" s="12"/>
      <c r="AET90" s="12"/>
      <c r="AEU90" s="12"/>
      <c r="AEV90" s="12"/>
      <c r="AEW90" s="12"/>
      <c r="AEX90" s="12"/>
      <c r="AEY90" s="12"/>
      <c r="AEZ90" s="12"/>
      <c r="AFA90" s="12"/>
      <c r="AFB90" s="12"/>
      <c r="AFC90" s="12"/>
      <c r="AFD90" s="12"/>
      <c r="AFE90" s="12"/>
      <c r="AFF90" s="12"/>
      <c r="AFG90" s="12"/>
      <c r="AFH90" s="12"/>
      <c r="AFI90" s="12"/>
      <c r="AFJ90" s="12"/>
      <c r="AFK90" s="12"/>
      <c r="AFL90" s="12"/>
      <c r="AFM90" s="12"/>
      <c r="AFN90" s="12"/>
      <c r="AFO90" s="12"/>
      <c r="AFP90" s="12"/>
      <c r="AFQ90" s="12"/>
      <c r="AFR90" s="12"/>
      <c r="AFS90" s="12"/>
      <c r="AFT90" s="12"/>
      <c r="AFU90" s="12"/>
      <c r="AFV90" s="12"/>
      <c r="AFW90" s="12"/>
      <c r="AFX90" s="12"/>
      <c r="AFY90" s="12"/>
      <c r="AFZ90" s="12"/>
      <c r="AGA90" s="12"/>
      <c r="AGB90" s="12"/>
      <c r="AGC90" s="12"/>
      <c r="AGD90" s="12"/>
      <c r="AGE90" s="12"/>
      <c r="AGF90" s="12"/>
      <c r="AGG90" s="12"/>
      <c r="AGH90" s="12"/>
      <c r="AGI90" s="12"/>
      <c r="AGJ90" s="12"/>
      <c r="AGK90" s="12"/>
      <c r="AGL90" s="12"/>
      <c r="AGM90" s="12"/>
      <c r="AGN90" s="12"/>
      <c r="AGO90" s="12"/>
      <c r="AGP90" s="12"/>
      <c r="AGQ90" s="12"/>
      <c r="AGR90" s="12"/>
      <c r="AGS90" s="12"/>
      <c r="AGT90" s="12"/>
      <c r="AGU90" s="12"/>
      <c r="AGV90" s="12"/>
      <c r="AGW90" s="12"/>
      <c r="AGX90" s="12"/>
      <c r="AGY90" s="12"/>
      <c r="AGZ90" s="12"/>
      <c r="AHA90" s="12"/>
      <c r="AHB90" s="12"/>
      <c r="AHC90" s="12"/>
      <c r="AHD90" s="12"/>
      <c r="AHE90" s="12"/>
      <c r="AHF90" s="12"/>
      <c r="AHG90" s="12"/>
      <c r="AHH90" s="12"/>
      <c r="AHI90" s="12"/>
      <c r="AHJ90" s="12"/>
      <c r="AHK90" s="12"/>
      <c r="AHL90" s="12"/>
      <c r="AHM90" s="12"/>
      <c r="AHN90" s="12"/>
      <c r="AHO90" s="12"/>
      <c r="AHP90" s="12"/>
      <c r="AHQ90" s="12"/>
      <c r="AHR90" s="12"/>
      <c r="AHS90" s="12"/>
      <c r="AHT90" s="12"/>
      <c r="AHU90" s="12"/>
      <c r="AHV90" s="12"/>
      <c r="AHW90" s="12"/>
      <c r="AHX90" s="12"/>
      <c r="AHY90" s="12"/>
      <c r="AHZ90" s="12"/>
      <c r="AIA90" s="12"/>
      <c r="AIB90" s="12"/>
      <c r="AIC90" s="12"/>
      <c r="AID90" s="12"/>
      <c r="AIE90" s="12"/>
      <c r="AIF90" s="12"/>
      <c r="AIG90" s="12"/>
      <c r="AIH90" s="12"/>
      <c r="AII90" s="12"/>
      <c r="AIJ90" s="12"/>
      <c r="AIK90" s="12"/>
      <c r="AIL90" s="12"/>
      <c r="AIM90" s="12"/>
      <c r="AIN90" s="12"/>
      <c r="AIO90" s="12"/>
      <c r="AIP90" s="12"/>
      <c r="AIQ90" s="12"/>
      <c r="AIR90" s="12"/>
      <c r="AIS90" s="12"/>
      <c r="AIT90" s="12"/>
      <c r="AIU90" s="12"/>
      <c r="AIV90" s="12"/>
      <c r="AIW90" s="12"/>
      <c r="AIX90" s="12"/>
      <c r="AIY90" s="12"/>
      <c r="AIZ90" s="12"/>
      <c r="AJA90" s="12"/>
      <c r="AJB90" s="12"/>
      <c r="AJC90" s="12"/>
      <c r="AJD90" s="12"/>
      <c r="AJE90" s="12"/>
      <c r="AJF90" s="12"/>
      <c r="AJG90" s="12"/>
      <c r="AJH90" s="12"/>
      <c r="AJI90" s="12"/>
      <c r="AJJ90" s="12"/>
      <c r="AJK90" s="12"/>
      <c r="AJL90" s="12"/>
      <c r="AJM90" s="12"/>
      <c r="AJN90" s="12"/>
      <c r="AJO90" s="12"/>
      <c r="AJP90" s="12"/>
      <c r="AJQ90" s="12"/>
      <c r="AJR90" s="12"/>
      <c r="AJS90" s="12"/>
      <c r="AJT90" s="12"/>
      <c r="AJU90" s="12"/>
      <c r="AJV90" s="12"/>
      <c r="AJW90" s="12"/>
      <c r="AJX90" s="12"/>
      <c r="AJY90" s="12"/>
      <c r="AJZ90" s="12"/>
      <c r="AKA90" s="12"/>
      <c r="AKB90" s="12"/>
      <c r="AKC90" s="12"/>
      <c r="AKD90" s="12"/>
      <c r="AKE90" s="12"/>
      <c r="AKF90" s="12"/>
      <c r="AKG90" s="12"/>
      <c r="AKH90" s="12"/>
      <c r="AKI90" s="12"/>
      <c r="AKJ90" s="12"/>
      <c r="AKK90" s="12"/>
      <c r="AKL90" s="12"/>
      <c r="AKM90" s="12"/>
      <c r="AKN90" s="12"/>
      <c r="AKO90" s="12"/>
      <c r="AKP90" s="12"/>
      <c r="AKQ90" s="12"/>
      <c r="AKR90" s="12"/>
      <c r="AKS90" s="12"/>
      <c r="AKT90" s="12"/>
      <c r="AKU90" s="12"/>
      <c r="AKV90" s="12"/>
      <c r="AKW90" s="12"/>
      <c r="AKX90" s="12"/>
      <c r="AKY90" s="12"/>
      <c r="AKZ90" s="12"/>
      <c r="ALA90" s="12"/>
      <c r="ALB90" s="12"/>
      <c r="ALC90" s="12"/>
      <c r="ALD90" s="12"/>
      <c r="ALE90" s="12"/>
      <c r="ALF90" s="12"/>
      <c r="ALG90" s="12"/>
      <c r="ALH90" s="12"/>
      <c r="ALI90" s="12"/>
      <c r="ALJ90" s="12"/>
      <c r="ALK90" s="12"/>
      <c r="ALL90" s="12"/>
      <c r="ALM90" s="12"/>
      <c r="ALN90" s="12"/>
      <c r="ALO90" s="12"/>
      <c r="ALP90" s="12"/>
      <c r="ALQ90" s="12"/>
      <c r="ALR90" s="12"/>
      <c r="ALS90" s="12"/>
      <c r="ALT90" s="12"/>
      <c r="ALU90" s="12"/>
      <c r="ALV90" s="12"/>
      <c r="ALW90" s="12"/>
      <c r="ALX90" s="12"/>
      <c r="ALY90" s="12"/>
      <c r="ALZ90" s="12"/>
      <c r="AMA90" s="12"/>
      <c r="AMB90" s="12"/>
      <c r="AMC90" s="12"/>
      <c r="AMD90" s="12"/>
      <c r="AME90" s="12"/>
      <c r="AMF90" s="12"/>
      <c r="AMG90" s="12"/>
      <c r="AMH90" s="12"/>
      <c r="AMI90" s="12"/>
      <c r="AMJ90" s="12"/>
      <c r="AMK90" s="12"/>
    </row>
    <row r="91" spans="1:1025" ht="10.5" customHeight="1">
      <c r="A91" s="12"/>
      <c r="B91" s="15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5"/>
      <c r="AS91" s="92"/>
      <c r="AT91" s="92"/>
      <c r="AU91" s="12"/>
      <c r="AV91" s="12"/>
      <c r="AW91" s="12"/>
      <c r="AX91" s="12"/>
      <c r="AY91" s="12"/>
      <c r="AZ91" s="12"/>
      <c r="BA91" s="12"/>
      <c r="BB91" s="12"/>
      <c r="BC91" s="12"/>
      <c r="BD91" s="40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  <c r="HB91" s="12"/>
      <c r="HC91" s="12"/>
      <c r="HD91" s="12"/>
      <c r="HE91" s="12"/>
      <c r="HF91" s="12"/>
      <c r="HG91" s="12"/>
      <c r="HH91" s="12"/>
      <c r="HI91" s="12"/>
      <c r="HJ91" s="12"/>
      <c r="HK91" s="12"/>
      <c r="HL91" s="12"/>
      <c r="HM91" s="12"/>
      <c r="HN91" s="12"/>
      <c r="HO91" s="12"/>
      <c r="HP91" s="12"/>
      <c r="HQ91" s="12"/>
      <c r="HR91" s="12"/>
      <c r="HS91" s="12"/>
      <c r="HT91" s="12"/>
      <c r="HU91" s="12"/>
      <c r="HV91" s="12"/>
      <c r="HW91" s="12"/>
      <c r="HX91" s="12"/>
      <c r="HY91" s="12"/>
      <c r="HZ91" s="12"/>
      <c r="IA91" s="12"/>
      <c r="IB91" s="12"/>
      <c r="IC91" s="12"/>
      <c r="ID91" s="12"/>
      <c r="IE91" s="12"/>
      <c r="IF91" s="12"/>
      <c r="IG91" s="12"/>
      <c r="IH91" s="12"/>
      <c r="II91" s="12"/>
      <c r="IJ91" s="12"/>
      <c r="IK91" s="12"/>
      <c r="IL91" s="12"/>
      <c r="IM91" s="12"/>
      <c r="IN91" s="12"/>
      <c r="IO91" s="12"/>
      <c r="IP91" s="12"/>
      <c r="IQ91" s="12"/>
      <c r="IR91" s="12"/>
      <c r="IS91" s="12"/>
      <c r="IT91" s="12"/>
      <c r="IU91" s="12"/>
      <c r="IV91" s="12"/>
      <c r="IW91" s="12"/>
      <c r="IX91" s="12"/>
      <c r="IY91" s="12"/>
      <c r="IZ91" s="12"/>
      <c r="JA91" s="12"/>
      <c r="JB91" s="12"/>
      <c r="JC91" s="12"/>
      <c r="JD91" s="12"/>
      <c r="JE91" s="12"/>
      <c r="JF91" s="12"/>
      <c r="JG91" s="12"/>
      <c r="JH91" s="12"/>
      <c r="JI91" s="12"/>
      <c r="JJ91" s="12"/>
      <c r="JK91" s="12"/>
      <c r="JL91" s="12"/>
      <c r="JM91" s="12"/>
      <c r="JN91" s="12"/>
      <c r="JO91" s="12"/>
      <c r="JP91" s="12"/>
      <c r="JQ91" s="12"/>
      <c r="JR91" s="12"/>
      <c r="JS91" s="12"/>
      <c r="JT91" s="12"/>
      <c r="JU91" s="12"/>
      <c r="JV91" s="12"/>
      <c r="JW91" s="12"/>
      <c r="JX91" s="12"/>
      <c r="JY91" s="12"/>
      <c r="JZ91" s="12"/>
      <c r="KA91" s="12"/>
      <c r="KB91" s="12"/>
      <c r="KC91" s="12"/>
      <c r="KD91" s="12"/>
      <c r="KE91" s="12"/>
      <c r="KF91" s="12"/>
      <c r="KG91" s="12"/>
      <c r="KH91" s="12"/>
      <c r="KI91" s="12"/>
      <c r="KJ91" s="12"/>
      <c r="KK91" s="12"/>
      <c r="KL91" s="12"/>
      <c r="KM91" s="12"/>
      <c r="KN91" s="12"/>
      <c r="KO91" s="12"/>
      <c r="KP91" s="12"/>
      <c r="KQ91" s="12"/>
      <c r="KR91" s="12"/>
      <c r="KS91" s="12"/>
      <c r="KT91" s="12"/>
      <c r="KU91" s="12"/>
      <c r="KV91" s="12"/>
      <c r="KW91" s="12"/>
      <c r="KX91" s="12"/>
      <c r="KY91" s="12"/>
      <c r="KZ91" s="12"/>
      <c r="LA91" s="12"/>
      <c r="LB91" s="12"/>
      <c r="LC91" s="12"/>
      <c r="LD91" s="12"/>
      <c r="LE91" s="12"/>
      <c r="LF91" s="12"/>
      <c r="LG91" s="12"/>
      <c r="LH91" s="12"/>
      <c r="LI91" s="12"/>
      <c r="LJ91" s="12"/>
      <c r="LK91" s="12"/>
      <c r="LL91" s="12"/>
      <c r="LM91" s="12"/>
      <c r="LN91" s="12"/>
      <c r="LO91" s="12"/>
      <c r="LP91" s="12"/>
      <c r="LQ91" s="12"/>
      <c r="LR91" s="12"/>
      <c r="LS91" s="12"/>
      <c r="LT91" s="12"/>
      <c r="LU91" s="12"/>
      <c r="LV91" s="12"/>
      <c r="LW91" s="12"/>
      <c r="LX91" s="12"/>
      <c r="LY91" s="12"/>
      <c r="LZ91" s="12"/>
      <c r="MA91" s="12"/>
      <c r="MB91" s="12"/>
      <c r="MC91" s="12"/>
      <c r="MD91" s="12"/>
      <c r="ME91" s="12"/>
      <c r="MF91" s="12"/>
      <c r="MG91" s="12"/>
      <c r="MH91" s="12"/>
      <c r="MI91" s="12"/>
      <c r="MJ91" s="12"/>
      <c r="MK91" s="12"/>
      <c r="ML91" s="12"/>
      <c r="MM91" s="12"/>
      <c r="MN91" s="12"/>
      <c r="MO91" s="12"/>
      <c r="MP91" s="12"/>
      <c r="MQ91" s="12"/>
      <c r="MR91" s="12"/>
      <c r="MS91" s="12"/>
      <c r="MT91" s="12"/>
      <c r="MU91" s="12"/>
      <c r="MV91" s="12"/>
      <c r="MW91" s="12"/>
      <c r="MX91" s="12"/>
      <c r="MY91" s="12"/>
      <c r="MZ91" s="12"/>
      <c r="NA91" s="12"/>
      <c r="NB91" s="12"/>
      <c r="NC91" s="12"/>
      <c r="ND91" s="12"/>
      <c r="NE91" s="12"/>
      <c r="NF91" s="12"/>
      <c r="NG91" s="12"/>
      <c r="NH91" s="12"/>
      <c r="NI91" s="12"/>
      <c r="NJ91" s="12"/>
      <c r="NK91" s="12"/>
      <c r="NL91" s="12"/>
      <c r="NM91" s="12"/>
      <c r="NN91" s="12"/>
      <c r="NO91" s="12"/>
      <c r="NP91" s="12"/>
      <c r="NQ91" s="12"/>
      <c r="NR91" s="12"/>
      <c r="NS91" s="12"/>
      <c r="NT91" s="12"/>
      <c r="NU91" s="12"/>
      <c r="NV91" s="12"/>
      <c r="NW91" s="12"/>
      <c r="NX91" s="12"/>
      <c r="NY91" s="12"/>
      <c r="NZ91" s="12"/>
      <c r="OA91" s="12"/>
      <c r="OB91" s="12"/>
      <c r="OC91" s="12"/>
      <c r="OD91" s="12"/>
      <c r="OE91" s="12"/>
      <c r="OF91" s="12"/>
      <c r="OG91" s="12"/>
      <c r="OH91" s="12"/>
      <c r="OI91" s="12"/>
      <c r="OJ91" s="12"/>
      <c r="OK91" s="12"/>
      <c r="OL91" s="12"/>
      <c r="OM91" s="12"/>
      <c r="ON91" s="12"/>
      <c r="OO91" s="12"/>
      <c r="OP91" s="12"/>
      <c r="OQ91" s="12"/>
      <c r="OR91" s="12"/>
      <c r="OS91" s="12"/>
      <c r="OT91" s="12"/>
      <c r="OU91" s="12"/>
      <c r="OV91" s="12"/>
      <c r="OW91" s="12"/>
      <c r="OX91" s="12"/>
      <c r="OY91" s="12"/>
      <c r="OZ91" s="12"/>
      <c r="PA91" s="12"/>
      <c r="PB91" s="12"/>
      <c r="PC91" s="12"/>
      <c r="PD91" s="12"/>
      <c r="PE91" s="12"/>
      <c r="PF91" s="12"/>
      <c r="PG91" s="12"/>
      <c r="PH91" s="12"/>
      <c r="PI91" s="12"/>
      <c r="PJ91" s="12"/>
      <c r="PK91" s="12"/>
      <c r="PL91" s="12"/>
      <c r="PM91" s="12"/>
      <c r="PN91" s="12"/>
      <c r="PO91" s="12"/>
      <c r="PP91" s="12"/>
      <c r="PQ91" s="12"/>
      <c r="PR91" s="12"/>
      <c r="PS91" s="12"/>
      <c r="PT91" s="12"/>
      <c r="PU91" s="12"/>
      <c r="PV91" s="12"/>
      <c r="PW91" s="12"/>
      <c r="PX91" s="12"/>
      <c r="PY91" s="12"/>
      <c r="PZ91" s="12"/>
      <c r="QA91" s="12"/>
      <c r="QB91" s="12"/>
      <c r="QC91" s="12"/>
      <c r="QD91" s="12"/>
      <c r="QE91" s="12"/>
      <c r="QF91" s="12"/>
      <c r="QG91" s="12"/>
      <c r="QH91" s="12"/>
      <c r="QI91" s="12"/>
      <c r="QJ91" s="12"/>
      <c r="QK91" s="12"/>
      <c r="QL91" s="12"/>
      <c r="QM91" s="12"/>
      <c r="QN91" s="12"/>
      <c r="QO91" s="12"/>
      <c r="QP91" s="12"/>
      <c r="QQ91" s="12"/>
      <c r="QR91" s="12"/>
      <c r="QS91" s="12"/>
      <c r="QT91" s="12"/>
      <c r="QU91" s="12"/>
      <c r="QV91" s="12"/>
      <c r="QW91" s="12"/>
      <c r="QX91" s="12"/>
      <c r="QY91" s="12"/>
      <c r="QZ91" s="12"/>
      <c r="RA91" s="12"/>
      <c r="RB91" s="12"/>
      <c r="RC91" s="12"/>
      <c r="RD91" s="12"/>
      <c r="RE91" s="12"/>
      <c r="RF91" s="12"/>
      <c r="RG91" s="12"/>
      <c r="RH91" s="12"/>
      <c r="RI91" s="12"/>
      <c r="RJ91" s="12"/>
      <c r="RK91" s="12"/>
      <c r="RL91" s="12"/>
      <c r="RM91" s="12"/>
      <c r="RN91" s="12"/>
      <c r="RO91" s="12"/>
      <c r="RP91" s="12"/>
      <c r="RQ91" s="12"/>
      <c r="RR91" s="12"/>
      <c r="RS91" s="12"/>
      <c r="RT91" s="12"/>
      <c r="RU91" s="12"/>
      <c r="RV91" s="12"/>
      <c r="RW91" s="12"/>
      <c r="RX91" s="12"/>
      <c r="RY91" s="12"/>
      <c r="RZ91" s="12"/>
      <c r="SA91" s="12"/>
      <c r="SB91" s="12"/>
      <c r="SC91" s="12"/>
      <c r="SD91" s="12"/>
      <c r="SE91" s="12"/>
      <c r="SF91" s="12"/>
      <c r="SG91" s="12"/>
      <c r="SH91" s="12"/>
      <c r="SI91" s="12"/>
      <c r="SJ91" s="12"/>
      <c r="SK91" s="12"/>
      <c r="SL91" s="12"/>
      <c r="SM91" s="12"/>
      <c r="SN91" s="12"/>
      <c r="SO91" s="12"/>
      <c r="SP91" s="12"/>
      <c r="SQ91" s="12"/>
      <c r="SR91" s="12"/>
      <c r="SS91" s="12"/>
      <c r="ST91" s="12"/>
      <c r="SU91" s="12"/>
      <c r="SV91" s="12"/>
      <c r="SW91" s="12"/>
      <c r="SX91" s="12"/>
      <c r="SY91" s="12"/>
      <c r="SZ91" s="12"/>
      <c r="TA91" s="12"/>
      <c r="TB91" s="12"/>
      <c r="TC91" s="12"/>
      <c r="TD91" s="12"/>
      <c r="TE91" s="12"/>
      <c r="TF91" s="12"/>
      <c r="TG91" s="12"/>
      <c r="TH91" s="12"/>
      <c r="TI91" s="12"/>
      <c r="TJ91" s="12"/>
      <c r="TK91" s="12"/>
      <c r="TL91" s="12"/>
      <c r="TM91" s="12"/>
      <c r="TN91" s="12"/>
      <c r="TO91" s="12"/>
      <c r="TP91" s="12"/>
      <c r="TQ91" s="12"/>
      <c r="TR91" s="12"/>
      <c r="TS91" s="12"/>
      <c r="TT91" s="12"/>
      <c r="TU91" s="12"/>
      <c r="TV91" s="12"/>
      <c r="TW91" s="12"/>
      <c r="TX91" s="12"/>
      <c r="TY91" s="12"/>
      <c r="TZ91" s="12"/>
      <c r="UA91" s="12"/>
      <c r="UB91" s="12"/>
      <c r="UC91" s="12"/>
      <c r="UD91" s="12"/>
      <c r="UE91" s="12"/>
      <c r="UF91" s="12"/>
      <c r="UG91" s="12"/>
      <c r="UH91" s="12"/>
      <c r="UI91" s="12"/>
      <c r="UJ91" s="12"/>
      <c r="UK91" s="12"/>
      <c r="UL91" s="12"/>
      <c r="UM91" s="12"/>
      <c r="UN91" s="12"/>
      <c r="UO91" s="12"/>
      <c r="UP91" s="12"/>
      <c r="UQ91" s="12"/>
      <c r="UR91" s="12"/>
      <c r="US91" s="12"/>
      <c r="UT91" s="12"/>
      <c r="UU91" s="12"/>
      <c r="UV91" s="12"/>
      <c r="UW91" s="12"/>
      <c r="UX91" s="12"/>
      <c r="UY91" s="12"/>
      <c r="UZ91" s="12"/>
      <c r="VA91" s="12"/>
      <c r="VB91" s="12"/>
      <c r="VC91" s="12"/>
      <c r="VD91" s="12"/>
      <c r="VE91" s="12"/>
      <c r="VF91" s="12"/>
      <c r="VG91" s="12"/>
      <c r="VH91" s="12"/>
      <c r="VI91" s="12"/>
      <c r="VJ91" s="12"/>
      <c r="VK91" s="12"/>
      <c r="VL91" s="12"/>
      <c r="VM91" s="12"/>
      <c r="VN91" s="12"/>
      <c r="VO91" s="12"/>
      <c r="VP91" s="12"/>
      <c r="VQ91" s="12"/>
      <c r="VR91" s="12"/>
      <c r="VS91" s="12"/>
      <c r="VT91" s="12"/>
      <c r="VU91" s="12"/>
      <c r="VV91" s="12"/>
      <c r="VW91" s="12"/>
      <c r="VX91" s="12"/>
      <c r="VY91" s="12"/>
      <c r="VZ91" s="12"/>
      <c r="WA91" s="12"/>
      <c r="WB91" s="12"/>
      <c r="WC91" s="12"/>
      <c r="WD91" s="12"/>
      <c r="WE91" s="12"/>
      <c r="WF91" s="12"/>
      <c r="WG91" s="12"/>
      <c r="WH91" s="12"/>
      <c r="WI91" s="12"/>
      <c r="WJ91" s="12"/>
      <c r="WK91" s="12"/>
      <c r="WL91" s="12"/>
      <c r="WM91" s="12"/>
      <c r="WN91" s="12"/>
      <c r="WO91" s="12"/>
      <c r="WP91" s="12"/>
      <c r="WQ91" s="12"/>
      <c r="WR91" s="12"/>
      <c r="WS91" s="12"/>
      <c r="WT91" s="12"/>
      <c r="WU91" s="12"/>
      <c r="WV91" s="12"/>
      <c r="WW91" s="12"/>
      <c r="WX91" s="12"/>
      <c r="WY91" s="12"/>
      <c r="WZ91" s="12"/>
      <c r="XA91" s="12"/>
      <c r="XB91" s="12"/>
      <c r="XC91" s="12"/>
      <c r="XD91" s="12"/>
      <c r="XE91" s="12"/>
      <c r="XF91" s="12"/>
      <c r="XG91" s="12"/>
      <c r="XH91" s="12"/>
      <c r="XI91" s="12"/>
      <c r="XJ91" s="12"/>
      <c r="XK91" s="12"/>
      <c r="XL91" s="12"/>
      <c r="XM91" s="12"/>
      <c r="XN91" s="12"/>
      <c r="XO91" s="12"/>
      <c r="XP91" s="12"/>
      <c r="XQ91" s="12"/>
      <c r="XR91" s="12"/>
      <c r="XS91" s="12"/>
      <c r="XT91" s="12"/>
      <c r="XU91" s="12"/>
      <c r="XV91" s="12"/>
      <c r="XW91" s="12"/>
      <c r="XX91" s="12"/>
      <c r="XY91" s="12"/>
      <c r="XZ91" s="12"/>
      <c r="YA91" s="12"/>
      <c r="YB91" s="12"/>
      <c r="YC91" s="12"/>
      <c r="YD91" s="12"/>
      <c r="YE91" s="12"/>
      <c r="YF91" s="12"/>
      <c r="YG91" s="12"/>
      <c r="YH91" s="12"/>
      <c r="YI91" s="12"/>
      <c r="YJ91" s="12"/>
      <c r="YK91" s="12"/>
      <c r="YL91" s="12"/>
      <c r="YM91" s="12"/>
      <c r="YN91" s="12"/>
      <c r="YO91" s="12"/>
      <c r="YP91" s="12"/>
      <c r="YQ91" s="12"/>
      <c r="YR91" s="12"/>
      <c r="YS91" s="12"/>
      <c r="YT91" s="12"/>
      <c r="YU91" s="12"/>
      <c r="YV91" s="12"/>
      <c r="YW91" s="12"/>
      <c r="YX91" s="12"/>
      <c r="YY91" s="12"/>
      <c r="YZ91" s="12"/>
      <c r="ZA91" s="12"/>
      <c r="ZB91" s="12"/>
      <c r="ZC91" s="12"/>
      <c r="ZD91" s="12"/>
      <c r="ZE91" s="12"/>
      <c r="ZF91" s="12"/>
      <c r="ZG91" s="12"/>
      <c r="ZH91" s="12"/>
      <c r="ZI91" s="12"/>
      <c r="ZJ91" s="12"/>
      <c r="ZK91" s="12"/>
      <c r="ZL91" s="12"/>
      <c r="ZM91" s="12"/>
      <c r="ZN91" s="12"/>
      <c r="ZO91" s="12"/>
      <c r="ZP91" s="12"/>
      <c r="ZQ91" s="12"/>
      <c r="ZR91" s="12"/>
      <c r="ZS91" s="12"/>
      <c r="ZT91" s="12"/>
      <c r="ZU91" s="12"/>
      <c r="ZV91" s="12"/>
      <c r="ZW91" s="12"/>
      <c r="ZX91" s="12"/>
      <c r="ZY91" s="12"/>
      <c r="ZZ91" s="12"/>
      <c r="AAA91" s="12"/>
      <c r="AAB91" s="12"/>
      <c r="AAC91" s="12"/>
      <c r="AAD91" s="12"/>
      <c r="AAE91" s="12"/>
      <c r="AAF91" s="12"/>
      <c r="AAG91" s="12"/>
      <c r="AAH91" s="12"/>
      <c r="AAI91" s="12"/>
      <c r="AAJ91" s="12"/>
      <c r="AAK91" s="12"/>
      <c r="AAL91" s="12"/>
      <c r="AAM91" s="12"/>
      <c r="AAN91" s="12"/>
      <c r="AAO91" s="12"/>
      <c r="AAP91" s="12"/>
      <c r="AAQ91" s="12"/>
      <c r="AAR91" s="12"/>
      <c r="AAS91" s="12"/>
      <c r="AAT91" s="12"/>
      <c r="AAU91" s="12"/>
      <c r="AAV91" s="12"/>
      <c r="AAW91" s="12"/>
      <c r="AAX91" s="12"/>
      <c r="AAY91" s="12"/>
      <c r="AAZ91" s="12"/>
      <c r="ABA91" s="12"/>
      <c r="ABB91" s="12"/>
      <c r="ABC91" s="12"/>
      <c r="ABD91" s="12"/>
      <c r="ABE91" s="12"/>
      <c r="ABF91" s="12"/>
      <c r="ABG91" s="12"/>
      <c r="ABH91" s="12"/>
      <c r="ABI91" s="12"/>
      <c r="ABJ91" s="12"/>
      <c r="ABK91" s="12"/>
      <c r="ABL91" s="12"/>
      <c r="ABM91" s="12"/>
      <c r="ABN91" s="12"/>
      <c r="ABO91" s="12"/>
      <c r="ABP91" s="12"/>
      <c r="ABQ91" s="12"/>
      <c r="ABR91" s="12"/>
      <c r="ABS91" s="12"/>
      <c r="ABT91" s="12"/>
      <c r="ABU91" s="12"/>
      <c r="ABV91" s="12"/>
      <c r="ABW91" s="12"/>
      <c r="ABX91" s="12"/>
      <c r="ABY91" s="12"/>
      <c r="ABZ91" s="12"/>
      <c r="ACA91" s="12"/>
      <c r="ACB91" s="12"/>
      <c r="ACC91" s="12"/>
      <c r="ACD91" s="12"/>
      <c r="ACE91" s="12"/>
      <c r="ACF91" s="12"/>
      <c r="ACG91" s="12"/>
      <c r="ACH91" s="12"/>
      <c r="ACI91" s="12"/>
      <c r="ACJ91" s="12"/>
      <c r="ACK91" s="12"/>
      <c r="ACL91" s="12"/>
      <c r="ACM91" s="12"/>
      <c r="ACN91" s="12"/>
      <c r="ACO91" s="12"/>
      <c r="ACP91" s="12"/>
      <c r="ACQ91" s="12"/>
      <c r="ACR91" s="12"/>
      <c r="ACS91" s="12"/>
      <c r="ACT91" s="12"/>
      <c r="ACU91" s="12"/>
      <c r="ACV91" s="12"/>
      <c r="ACW91" s="12"/>
      <c r="ACX91" s="12"/>
      <c r="ACY91" s="12"/>
      <c r="ACZ91" s="12"/>
      <c r="ADA91" s="12"/>
      <c r="ADB91" s="12"/>
      <c r="ADC91" s="12"/>
      <c r="ADD91" s="12"/>
      <c r="ADE91" s="12"/>
      <c r="ADF91" s="12"/>
      <c r="ADG91" s="12"/>
      <c r="ADH91" s="12"/>
      <c r="ADI91" s="12"/>
      <c r="ADJ91" s="12"/>
      <c r="ADK91" s="12"/>
      <c r="ADL91" s="12"/>
      <c r="ADM91" s="12"/>
      <c r="ADN91" s="12"/>
      <c r="ADO91" s="12"/>
      <c r="ADP91" s="12"/>
      <c r="ADQ91" s="12"/>
      <c r="ADR91" s="12"/>
      <c r="ADS91" s="12"/>
      <c r="ADT91" s="12"/>
      <c r="ADU91" s="12"/>
      <c r="ADV91" s="12"/>
      <c r="ADW91" s="12"/>
      <c r="ADX91" s="12"/>
      <c r="ADY91" s="12"/>
      <c r="ADZ91" s="12"/>
      <c r="AEA91" s="12"/>
      <c r="AEB91" s="12"/>
      <c r="AEC91" s="12"/>
      <c r="AED91" s="12"/>
      <c r="AEE91" s="12"/>
      <c r="AEF91" s="12"/>
      <c r="AEG91" s="12"/>
      <c r="AEH91" s="12"/>
      <c r="AEI91" s="12"/>
      <c r="AEJ91" s="12"/>
      <c r="AEK91" s="12"/>
      <c r="AEL91" s="12"/>
      <c r="AEM91" s="12"/>
      <c r="AEN91" s="12"/>
      <c r="AEO91" s="12"/>
      <c r="AEP91" s="12"/>
      <c r="AEQ91" s="12"/>
      <c r="AER91" s="12"/>
      <c r="AES91" s="12"/>
      <c r="AET91" s="12"/>
      <c r="AEU91" s="12"/>
      <c r="AEV91" s="12"/>
      <c r="AEW91" s="12"/>
      <c r="AEX91" s="12"/>
      <c r="AEY91" s="12"/>
      <c r="AEZ91" s="12"/>
      <c r="AFA91" s="12"/>
      <c r="AFB91" s="12"/>
      <c r="AFC91" s="12"/>
      <c r="AFD91" s="12"/>
      <c r="AFE91" s="12"/>
      <c r="AFF91" s="12"/>
      <c r="AFG91" s="12"/>
      <c r="AFH91" s="12"/>
      <c r="AFI91" s="12"/>
      <c r="AFJ91" s="12"/>
      <c r="AFK91" s="12"/>
      <c r="AFL91" s="12"/>
      <c r="AFM91" s="12"/>
      <c r="AFN91" s="12"/>
      <c r="AFO91" s="12"/>
      <c r="AFP91" s="12"/>
      <c r="AFQ91" s="12"/>
      <c r="AFR91" s="12"/>
      <c r="AFS91" s="12"/>
      <c r="AFT91" s="12"/>
      <c r="AFU91" s="12"/>
      <c r="AFV91" s="12"/>
      <c r="AFW91" s="12"/>
      <c r="AFX91" s="12"/>
      <c r="AFY91" s="12"/>
      <c r="AFZ91" s="12"/>
      <c r="AGA91" s="12"/>
      <c r="AGB91" s="12"/>
      <c r="AGC91" s="12"/>
      <c r="AGD91" s="12"/>
      <c r="AGE91" s="12"/>
      <c r="AGF91" s="12"/>
      <c r="AGG91" s="12"/>
      <c r="AGH91" s="12"/>
      <c r="AGI91" s="12"/>
      <c r="AGJ91" s="12"/>
      <c r="AGK91" s="12"/>
      <c r="AGL91" s="12"/>
      <c r="AGM91" s="12"/>
      <c r="AGN91" s="12"/>
      <c r="AGO91" s="12"/>
      <c r="AGP91" s="12"/>
      <c r="AGQ91" s="12"/>
      <c r="AGR91" s="12"/>
      <c r="AGS91" s="12"/>
      <c r="AGT91" s="12"/>
      <c r="AGU91" s="12"/>
      <c r="AGV91" s="12"/>
      <c r="AGW91" s="12"/>
      <c r="AGX91" s="12"/>
      <c r="AGY91" s="12"/>
      <c r="AGZ91" s="12"/>
      <c r="AHA91" s="12"/>
      <c r="AHB91" s="12"/>
      <c r="AHC91" s="12"/>
      <c r="AHD91" s="12"/>
      <c r="AHE91" s="12"/>
      <c r="AHF91" s="12"/>
      <c r="AHG91" s="12"/>
      <c r="AHH91" s="12"/>
      <c r="AHI91" s="12"/>
      <c r="AHJ91" s="12"/>
      <c r="AHK91" s="12"/>
      <c r="AHL91" s="12"/>
      <c r="AHM91" s="12"/>
      <c r="AHN91" s="12"/>
      <c r="AHO91" s="12"/>
      <c r="AHP91" s="12"/>
      <c r="AHQ91" s="12"/>
      <c r="AHR91" s="12"/>
      <c r="AHS91" s="12"/>
      <c r="AHT91" s="12"/>
      <c r="AHU91" s="12"/>
      <c r="AHV91" s="12"/>
      <c r="AHW91" s="12"/>
      <c r="AHX91" s="12"/>
      <c r="AHY91" s="12"/>
      <c r="AHZ91" s="12"/>
      <c r="AIA91" s="12"/>
      <c r="AIB91" s="12"/>
      <c r="AIC91" s="12"/>
      <c r="AID91" s="12"/>
      <c r="AIE91" s="12"/>
      <c r="AIF91" s="12"/>
      <c r="AIG91" s="12"/>
      <c r="AIH91" s="12"/>
      <c r="AII91" s="12"/>
      <c r="AIJ91" s="12"/>
      <c r="AIK91" s="12"/>
      <c r="AIL91" s="12"/>
      <c r="AIM91" s="12"/>
      <c r="AIN91" s="12"/>
      <c r="AIO91" s="12"/>
      <c r="AIP91" s="12"/>
      <c r="AIQ91" s="12"/>
      <c r="AIR91" s="12"/>
      <c r="AIS91" s="12"/>
      <c r="AIT91" s="12"/>
      <c r="AIU91" s="12"/>
      <c r="AIV91" s="12"/>
      <c r="AIW91" s="12"/>
      <c r="AIX91" s="12"/>
      <c r="AIY91" s="12"/>
      <c r="AIZ91" s="12"/>
      <c r="AJA91" s="12"/>
      <c r="AJB91" s="12"/>
      <c r="AJC91" s="12"/>
      <c r="AJD91" s="12"/>
      <c r="AJE91" s="12"/>
      <c r="AJF91" s="12"/>
      <c r="AJG91" s="12"/>
      <c r="AJH91" s="12"/>
      <c r="AJI91" s="12"/>
      <c r="AJJ91" s="12"/>
      <c r="AJK91" s="12"/>
      <c r="AJL91" s="12"/>
      <c r="AJM91" s="12"/>
      <c r="AJN91" s="12"/>
      <c r="AJO91" s="12"/>
      <c r="AJP91" s="12"/>
      <c r="AJQ91" s="12"/>
      <c r="AJR91" s="12"/>
      <c r="AJS91" s="12"/>
      <c r="AJT91" s="12"/>
      <c r="AJU91" s="12"/>
      <c r="AJV91" s="12"/>
      <c r="AJW91" s="12"/>
      <c r="AJX91" s="12"/>
      <c r="AJY91" s="12"/>
      <c r="AJZ91" s="12"/>
      <c r="AKA91" s="12"/>
      <c r="AKB91" s="12"/>
      <c r="AKC91" s="12"/>
      <c r="AKD91" s="12"/>
      <c r="AKE91" s="12"/>
      <c r="AKF91" s="12"/>
      <c r="AKG91" s="12"/>
      <c r="AKH91" s="12"/>
      <c r="AKI91" s="12"/>
      <c r="AKJ91" s="12"/>
      <c r="AKK91" s="12"/>
      <c r="AKL91" s="12"/>
      <c r="AKM91" s="12"/>
      <c r="AKN91" s="12"/>
      <c r="AKO91" s="12"/>
      <c r="AKP91" s="12"/>
      <c r="AKQ91" s="12"/>
      <c r="AKR91" s="12"/>
      <c r="AKS91" s="12"/>
      <c r="AKT91" s="12"/>
      <c r="AKU91" s="12"/>
      <c r="AKV91" s="12"/>
      <c r="AKW91" s="12"/>
      <c r="AKX91" s="12"/>
      <c r="AKY91" s="12"/>
      <c r="AKZ91" s="12"/>
      <c r="ALA91" s="12"/>
      <c r="ALB91" s="12"/>
      <c r="ALC91" s="12"/>
      <c r="ALD91" s="12"/>
      <c r="ALE91" s="12"/>
      <c r="ALF91" s="12"/>
      <c r="ALG91" s="12"/>
      <c r="ALH91" s="12"/>
      <c r="ALI91" s="12"/>
      <c r="ALJ91" s="12"/>
      <c r="ALK91" s="12"/>
      <c r="ALL91" s="12"/>
      <c r="ALM91" s="12"/>
      <c r="ALN91" s="12"/>
      <c r="ALO91" s="12"/>
      <c r="ALP91" s="12"/>
      <c r="ALQ91" s="12"/>
      <c r="ALR91" s="12"/>
      <c r="ALS91" s="12"/>
      <c r="ALT91" s="12"/>
      <c r="ALU91" s="12"/>
      <c r="ALV91" s="12"/>
      <c r="ALW91" s="12"/>
      <c r="ALX91" s="12"/>
      <c r="ALY91" s="12"/>
      <c r="ALZ91" s="12"/>
      <c r="AMA91" s="12"/>
      <c r="AMB91" s="12"/>
      <c r="AMC91" s="12"/>
      <c r="AMD91" s="12"/>
      <c r="AME91" s="12"/>
      <c r="AMF91" s="12"/>
      <c r="AMG91" s="12"/>
      <c r="AMH91" s="12"/>
      <c r="AMI91" s="12"/>
      <c r="AMJ91" s="12"/>
      <c r="AMK91" s="12"/>
    </row>
    <row r="92" spans="1:1025" ht="29.25" customHeight="1">
      <c r="A92" s="12"/>
      <c r="B92" s="15"/>
      <c r="C92" s="94" t="s">
        <v>51</v>
      </c>
      <c r="D92" s="94"/>
      <c r="E92" s="94"/>
      <c r="F92" s="94"/>
      <c r="G92" s="94"/>
      <c r="H92" s="41"/>
      <c r="I92" s="95" t="s">
        <v>52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6" t="s">
        <v>53</v>
      </c>
      <c r="AH92" s="96"/>
      <c r="AI92" s="96"/>
      <c r="AJ92" s="96"/>
      <c r="AK92" s="96"/>
      <c r="AL92" s="96"/>
      <c r="AM92" s="96"/>
      <c r="AN92" s="97" t="s">
        <v>54</v>
      </c>
      <c r="AO92" s="97"/>
      <c r="AP92" s="97"/>
      <c r="AQ92" s="42" t="s">
        <v>55</v>
      </c>
      <c r="AR92" s="15"/>
      <c r="AS92" s="43" t="s">
        <v>56</v>
      </c>
      <c r="AT92" s="44" t="s">
        <v>57</v>
      </c>
      <c r="AU92" s="44" t="s">
        <v>58</v>
      </c>
      <c r="AV92" s="44" t="s">
        <v>59</v>
      </c>
      <c r="AW92" s="44" t="s">
        <v>60</v>
      </c>
      <c r="AX92" s="44" t="s">
        <v>61</v>
      </c>
      <c r="AY92" s="44" t="s">
        <v>62</v>
      </c>
      <c r="AZ92" s="44" t="s">
        <v>63</v>
      </c>
      <c r="BA92" s="44" t="s">
        <v>64</v>
      </c>
      <c r="BB92" s="44" t="s">
        <v>65</v>
      </c>
      <c r="BC92" s="44" t="s">
        <v>66</v>
      </c>
      <c r="BD92" s="45" t="s">
        <v>67</v>
      </c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12"/>
      <c r="HY92" s="12"/>
      <c r="HZ92" s="12"/>
      <c r="IA92" s="12"/>
      <c r="IB92" s="12"/>
      <c r="IC92" s="12"/>
      <c r="ID92" s="12"/>
      <c r="IE92" s="12"/>
      <c r="IF92" s="12"/>
      <c r="IG92" s="12"/>
      <c r="IH92" s="12"/>
      <c r="II92" s="12"/>
      <c r="IJ92" s="12"/>
      <c r="IK92" s="12"/>
      <c r="IL92" s="12"/>
      <c r="IM92" s="12"/>
      <c r="IN92" s="12"/>
      <c r="IO92" s="12"/>
      <c r="IP92" s="12"/>
      <c r="IQ92" s="12"/>
      <c r="IR92" s="12"/>
      <c r="IS92" s="12"/>
      <c r="IT92" s="12"/>
      <c r="IU92" s="12"/>
      <c r="IV92" s="12"/>
      <c r="IW92" s="12"/>
      <c r="IX92" s="12"/>
      <c r="IY92" s="12"/>
      <c r="IZ92" s="12"/>
      <c r="JA92" s="12"/>
      <c r="JB92" s="12"/>
      <c r="JC92" s="12"/>
      <c r="JD92" s="12"/>
      <c r="JE92" s="12"/>
      <c r="JF92" s="12"/>
      <c r="JG92" s="12"/>
      <c r="JH92" s="12"/>
      <c r="JI92" s="12"/>
      <c r="JJ92" s="12"/>
      <c r="JK92" s="12"/>
      <c r="JL92" s="12"/>
      <c r="JM92" s="12"/>
      <c r="JN92" s="12"/>
      <c r="JO92" s="12"/>
      <c r="JP92" s="12"/>
      <c r="JQ92" s="12"/>
      <c r="JR92" s="12"/>
      <c r="JS92" s="12"/>
      <c r="JT92" s="12"/>
      <c r="JU92" s="12"/>
      <c r="JV92" s="12"/>
      <c r="JW92" s="12"/>
      <c r="JX92" s="12"/>
      <c r="JY92" s="12"/>
      <c r="JZ92" s="12"/>
      <c r="KA92" s="12"/>
      <c r="KB92" s="12"/>
      <c r="KC92" s="12"/>
      <c r="KD92" s="12"/>
      <c r="KE92" s="12"/>
      <c r="KF92" s="12"/>
      <c r="KG92" s="12"/>
      <c r="KH92" s="12"/>
      <c r="KI92" s="12"/>
      <c r="KJ92" s="12"/>
      <c r="KK92" s="12"/>
      <c r="KL92" s="12"/>
      <c r="KM92" s="12"/>
      <c r="KN92" s="12"/>
      <c r="KO92" s="12"/>
      <c r="KP92" s="12"/>
      <c r="KQ92" s="12"/>
      <c r="KR92" s="12"/>
      <c r="KS92" s="12"/>
      <c r="KT92" s="12"/>
      <c r="KU92" s="12"/>
      <c r="KV92" s="12"/>
      <c r="KW92" s="12"/>
      <c r="KX92" s="12"/>
      <c r="KY92" s="12"/>
      <c r="KZ92" s="12"/>
      <c r="LA92" s="12"/>
      <c r="LB92" s="12"/>
      <c r="LC92" s="12"/>
      <c r="LD92" s="12"/>
      <c r="LE92" s="12"/>
      <c r="LF92" s="12"/>
      <c r="LG92" s="12"/>
      <c r="LH92" s="12"/>
      <c r="LI92" s="12"/>
      <c r="LJ92" s="12"/>
      <c r="LK92" s="12"/>
      <c r="LL92" s="12"/>
      <c r="LM92" s="12"/>
      <c r="LN92" s="12"/>
      <c r="LO92" s="12"/>
      <c r="LP92" s="12"/>
      <c r="LQ92" s="12"/>
      <c r="LR92" s="12"/>
      <c r="LS92" s="12"/>
      <c r="LT92" s="12"/>
      <c r="LU92" s="12"/>
      <c r="LV92" s="12"/>
      <c r="LW92" s="12"/>
      <c r="LX92" s="12"/>
      <c r="LY92" s="12"/>
      <c r="LZ92" s="12"/>
      <c r="MA92" s="12"/>
      <c r="MB92" s="12"/>
      <c r="MC92" s="12"/>
      <c r="MD92" s="12"/>
      <c r="ME92" s="12"/>
      <c r="MF92" s="12"/>
      <c r="MG92" s="12"/>
      <c r="MH92" s="12"/>
      <c r="MI92" s="12"/>
      <c r="MJ92" s="12"/>
      <c r="MK92" s="12"/>
      <c r="ML92" s="12"/>
      <c r="MM92" s="12"/>
      <c r="MN92" s="12"/>
      <c r="MO92" s="12"/>
      <c r="MP92" s="12"/>
      <c r="MQ92" s="12"/>
      <c r="MR92" s="12"/>
      <c r="MS92" s="12"/>
      <c r="MT92" s="12"/>
      <c r="MU92" s="12"/>
      <c r="MV92" s="12"/>
      <c r="MW92" s="12"/>
      <c r="MX92" s="12"/>
      <c r="MY92" s="12"/>
      <c r="MZ92" s="12"/>
      <c r="NA92" s="12"/>
      <c r="NB92" s="12"/>
      <c r="NC92" s="12"/>
      <c r="ND92" s="12"/>
      <c r="NE92" s="12"/>
      <c r="NF92" s="12"/>
      <c r="NG92" s="12"/>
      <c r="NH92" s="12"/>
      <c r="NI92" s="12"/>
      <c r="NJ92" s="12"/>
      <c r="NK92" s="12"/>
      <c r="NL92" s="12"/>
      <c r="NM92" s="12"/>
      <c r="NN92" s="12"/>
      <c r="NO92" s="12"/>
      <c r="NP92" s="12"/>
      <c r="NQ92" s="12"/>
      <c r="NR92" s="12"/>
      <c r="NS92" s="12"/>
      <c r="NT92" s="12"/>
      <c r="NU92" s="12"/>
      <c r="NV92" s="12"/>
      <c r="NW92" s="12"/>
      <c r="NX92" s="12"/>
      <c r="NY92" s="12"/>
      <c r="NZ92" s="12"/>
      <c r="OA92" s="12"/>
      <c r="OB92" s="12"/>
      <c r="OC92" s="12"/>
      <c r="OD92" s="12"/>
      <c r="OE92" s="12"/>
      <c r="OF92" s="12"/>
      <c r="OG92" s="12"/>
      <c r="OH92" s="12"/>
      <c r="OI92" s="12"/>
      <c r="OJ92" s="12"/>
      <c r="OK92" s="12"/>
      <c r="OL92" s="12"/>
      <c r="OM92" s="12"/>
      <c r="ON92" s="12"/>
      <c r="OO92" s="12"/>
      <c r="OP92" s="12"/>
      <c r="OQ92" s="12"/>
      <c r="OR92" s="12"/>
      <c r="OS92" s="12"/>
      <c r="OT92" s="12"/>
      <c r="OU92" s="12"/>
      <c r="OV92" s="12"/>
      <c r="OW92" s="12"/>
      <c r="OX92" s="12"/>
      <c r="OY92" s="12"/>
      <c r="OZ92" s="12"/>
      <c r="PA92" s="12"/>
      <c r="PB92" s="12"/>
      <c r="PC92" s="12"/>
      <c r="PD92" s="12"/>
      <c r="PE92" s="12"/>
      <c r="PF92" s="12"/>
      <c r="PG92" s="12"/>
      <c r="PH92" s="12"/>
      <c r="PI92" s="12"/>
      <c r="PJ92" s="12"/>
      <c r="PK92" s="12"/>
      <c r="PL92" s="12"/>
      <c r="PM92" s="12"/>
      <c r="PN92" s="12"/>
      <c r="PO92" s="12"/>
      <c r="PP92" s="12"/>
      <c r="PQ92" s="12"/>
      <c r="PR92" s="12"/>
      <c r="PS92" s="12"/>
      <c r="PT92" s="12"/>
      <c r="PU92" s="12"/>
      <c r="PV92" s="12"/>
      <c r="PW92" s="12"/>
      <c r="PX92" s="12"/>
      <c r="PY92" s="12"/>
      <c r="PZ92" s="12"/>
      <c r="QA92" s="12"/>
      <c r="QB92" s="12"/>
      <c r="QC92" s="12"/>
      <c r="QD92" s="12"/>
      <c r="QE92" s="12"/>
      <c r="QF92" s="12"/>
      <c r="QG92" s="12"/>
      <c r="QH92" s="12"/>
      <c r="QI92" s="12"/>
      <c r="QJ92" s="12"/>
      <c r="QK92" s="12"/>
      <c r="QL92" s="12"/>
      <c r="QM92" s="12"/>
      <c r="QN92" s="12"/>
      <c r="QO92" s="12"/>
      <c r="QP92" s="12"/>
      <c r="QQ92" s="12"/>
      <c r="QR92" s="12"/>
      <c r="QS92" s="12"/>
      <c r="QT92" s="12"/>
      <c r="QU92" s="12"/>
      <c r="QV92" s="12"/>
      <c r="QW92" s="12"/>
      <c r="QX92" s="12"/>
      <c r="QY92" s="12"/>
      <c r="QZ92" s="12"/>
      <c r="RA92" s="12"/>
      <c r="RB92" s="12"/>
      <c r="RC92" s="12"/>
      <c r="RD92" s="12"/>
      <c r="RE92" s="12"/>
      <c r="RF92" s="12"/>
      <c r="RG92" s="12"/>
      <c r="RH92" s="12"/>
      <c r="RI92" s="12"/>
      <c r="RJ92" s="12"/>
      <c r="RK92" s="12"/>
      <c r="RL92" s="12"/>
      <c r="RM92" s="12"/>
      <c r="RN92" s="12"/>
      <c r="RO92" s="12"/>
      <c r="RP92" s="12"/>
      <c r="RQ92" s="12"/>
      <c r="RR92" s="12"/>
      <c r="RS92" s="12"/>
      <c r="RT92" s="12"/>
      <c r="RU92" s="12"/>
      <c r="RV92" s="12"/>
      <c r="RW92" s="12"/>
      <c r="RX92" s="12"/>
      <c r="RY92" s="12"/>
      <c r="RZ92" s="12"/>
      <c r="SA92" s="12"/>
      <c r="SB92" s="12"/>
      <c r="SC92" s="12"/>
      <c r="SD92" s="12"/>
      <c r="SE92" s="12"/>
      <c r="SF92" s="12"/>
      <c r="SG92" s="12"/>
      <c r="SH92" s="12"/>
      <c r="SI92" s="12"/>
      <c r="SJ92" s="12"/>
      <c r="SK92" s="12"/>
      <c r="SL92" s="12"/>
      <c r="SM92" s="12"/>
      <c r="SN92" s="12"/>
      <c r="SO92" s="12"/>
      <c r="SP92" s="12"/>
      <c r="SQ92" s="12"/>
      <c r="SR92" s="12"/>
      <c r="SS92" s="12"/>
      <c r="ST92" s="12"/>
      <c r="SU92" s="12"/>
      <c r="SV92" s="12"/>
      <c r="SW92" s="12"/>
      <c r="SX92" s="12"/>
      <c r="SY92" s="12"/>
      <c r="SZ92" s="12"/>
      <c r="TA92" s="12"/>
      <c r="TB92" s="12"/>
      <c r="TC92" s="12"/>
      <c r="TD92" s="12"/>
      <c r="TE92" s="12"/>
      <c r="TF92" s="12"/>
      <c r="TG92" s="12"/>
      <c r="TH92" s="12"/>
      <c r="TI92" s="12"/>
      <c r="TJ92" s="12"/>
      <c r="TK92" s="12"/>
      <c r="TL92" s="12"/>
      <c r="TM92" s="12"/>
      <c r="TN92" s="12"/>
      <c r="TO92" s="12"/>
      <c r="TP92" s="12"/>
      <c r="TQ92" s="12"/>
      <c r="TR92" s="12"/>
      <c r="TS92" s="12"/>
      <c r="TT92" s="12"/>
      <c r="TU92" s="12"/>
      <c r="TV92" s="12"/>
      <c r="TW92" s="12"/>
      <c r="TX92" s="12"/>
      <c r="TY92" s="12"/>
      <c r="TZ92" s="12"/>
      <c r="UA92" s="12"/>
      <c r="UB92" s="12"/>
      <c r="UC92" s="12"/>
      <c r="UD92" s="12"/>
      <c r="UE92" s="12"/>
      <c r="UF92" s="12"/>
      <c r="UG92" s="12"/>
      <c r="UH92" s="12"/>
      <c r="UI92" s="12"/>
      <c r="UJ92" s="12"/>
      <c r="UK92" s="12"/>
      <c r="UL92" s="12"/>
      <c r="UM92" s="12"/>
      <c r="UN92" s="12"/>
      <c r="UO92" s="12"/>
      <c r="UP92" s="12"/>
      <c r="UQ92" s="12"/>
      <c r="UR92" s="12"/>
      <c r="US92" s="12"/>
      <c r="UT92" s="12"/>
      <c r="UU92" s="12"/>
      <c r="UV92" s="12"/>
      <c r="UW92" s="12"/>
      <c r="UX92" s="12"/>
      <c r="UY92" s="12"/>
      <c r="UZ92" s="12"/>
      <c r="VA92" s="12"/>
      <c r="VB92" s="12"/>
      <c r="VC92" s="12"/>
      <c r="VD92" s="12"/>
      <c r="VE92" s="12"/>
      <c r="VF92" s="12"/>
      <c r="VG92" s="12"/>
      <c r="VH92" s="12"/>
      <c r="VI92" s="12"/>
      <c r="VJ92" s="12"/>
      <c r="VK92" s="12"/>
      <c r="VL92" s="12"/>
      <c r="VM92" s="12"/>
      <c r="VN92" s="12"/>
      <c r="VO92" s="12"/>
      <c r="VP92" s="12"/>
      <c r="VQ92" s="12"/>
      <c r="VR92" s="12"/>
      <c r="VS92" s="12"/>
      <c r="VT92" s="12"/>
      <c r="VU92" s="12"/>
      <c r="VV92" s="12"/>
      <c r="VW92" s="12"/>
      <c r="VX92" s="12"/>
      <c r="VY92" s="12"/>
      <c r="VZ92" s="12"/>
      <c r="WA92" s="12"/>
      <c r="WB92" s="12"/>
      <c r="WC92" s="12"/>
      <c r="WD92" s="12"/>
      <c r="WE92" s="12"/>
      <c r="WF92" s="12"/>
      <c r="WG92" s="12"/>
      <c r="WH92" s="12"/>
      <c r="WI92" s="12"/>
      <c r="WJ92" s="12"/>
      <c r="WK92" s="12"/>
      <c r="WL92" s="12"/>
      <c r="WM92" s="12"/>
      <c r="WN92" s="12"/>
      <c r="WO92" s="12"/>
      <c r="WP92" s="12"/>
      <c r="WQ92" s="12"/>
      <c r="WR92" s="12"/>
      <c r="WS92" s="12"/>
      <c r="WT92" s="12"/>
      <c r="WU92" s="12"/>
      <c r="WV92" s="12"/>
      <c r="WW92" s="12"/>
      <c r="WX92" s="12"/>
      <c r="WY92" s="12"/>
      <c r="WZ92" s="12"/>
      <c r="XA92" s="12"/>
      <c r="XB92" s="12"/>
      <c r="XC92" s="12"/>
      <c r="XD92" s="12"/>
      <c r="XE92" s="12"/>
      <c r="XF92" s="12"/>
      <c r="XG92" s="12"/>
      <c r="XH92" s="12"/>
      <c r="XI92" s="12"/>
      <c r="XJ92" s="12"/>
      <c r="XK92" s="12"/>
      <c r="XL92" s="12"/>
      <c r="XM92" s="12"/>
      <c r="XN92" s="12"/>
      <c r="XO92" s="12"/>
      <c r="XP92" s="12"/>
      <c r="XQ92" s="12"/>
      <c r="XR92" s="12"/>
      <c r="XS92" s="12"/>
      <c r="XT92" s="12"/>
      <c r="XU92" s="12"/>
      <c r="XV92" s="12"/>
      <c r="XW92" s="12"/>
      <c r="XX92" s="12"/>
      <c r="XY92" s="12"/>
      <c r="XZ92" s="12"/>
      <c r="YA92" s="12"/>
      <c r="YB92" s="12"/>
      <c r="YC92" s="12"/>
      <c r="YD92" s="12"/>
      <c r="YE92" s="12"/>
      <c r="YF92" s="12"/>
      <c r="YG92" s="12"/>
      <c r="YH92" s="12"/>
      <c r="YI92" s="12"/>
      <c r="YJ92" s="12"/>
      <c r="YK92" s="12"/>
      <c r="YL92" s="12"/>
      <c r="YM92" s="12"/>
      <c r="YN92" s="12"/>
      <c r="YO92" s="12"/>
      <c r="YP92" s="12"/>
      <c r="YQ92" s="12"/>
      <c r="YR92" s="12"/>
      <c r="YS92" s="12"/>
      <c r="YT92" s="12"/>
      <c r="YU92" s="12"/>
      <c r="YV92" s="12"/>
      <c r="YW92" s="12"/>
      <c r="YX92" s="12"/>
      <c r="YY92" s="12"/>
      <c r="YZ92" s="12"/>
      <c r="ZA92" s="12"/>
      <c r="ZB92" s="12"/>
      <c r="ZC92" s="12"/>
      <c r="ZD92" s="12"/>
      <c r="ZE92" s="12"/>
      <c r="ZF92" s="12"/>
      <c r="ZG92" s="12"/>
      <c r="ZH92" s="12"/>
      <c r="ZI92" s="12"/>
      <c r="ZJ92" s="12"/>
      <c r="ZK92" s="12"/>
      <c r="ZL92" s="12"/>
      <c r="ZM92" s="12"/>
      <c r="ZN92" s="12"/>
      <c r="ZO92" s="12"/>
      <c r="ZP92" s="12"/>
      <c r="ZQ92" s="12"/>
      <c r="ZR92" s="12"/>
      <c r="ZS92" s="12"/>
      <c r="ZT92" s="12"/>
      <c r="ZU92" s="12"/>
      <c r="ZV92" s="12"/>
      <c r="ZW92" s="12"/>
      <c r="ZX92" s="12"/>
      <c r="ZY92" s="12"/>
      <c r="ZZ92" s="12"/>
      <c r="AAA92" s="12"/>
      <c r="AAB92" s="12"/>
      <c r="AAC92" s="12"/>
      <c r="AAD92" s="12"/>
      <c r="AAE92" s="12"/>
      <c r="AAF92" s="12"/>
      <c r="AAG92" s="12"/>
      <c r="AAH92" s="12"/>
      <c r="AAI92" s="12"/>
      <c r="AAJ92" s="12"/>
      <c r="AAK92" s="12"/>
      <c r="AAL92" s="12"/>
      <c r="AAM92" s="12"/>
      <c r="AAN92" s="12"/>
      <c r="AAO92" s="12"/>
      <c r="AAP92" s="12"/>
      <c r="AAQ92" s="12"/>
      <c r="AAR92" s="12"/>
      <c r="AAS92" s="12"/>
      <c r="AAT92" s="12"/>
      <c r="AAU92" s="12"/>
      <c r="AAV92" s="12"/>
      <c r="AAW92" s="12"/>
      <c r="AAX92" s="12"/>
      <c r="AAY92" s="12"/>
      <c r="AAZ92" s="12"/>
      <c r="ABA92" s="12"/>
      <c r="ABB92" s="12"/>
      <c r="ABC92" s="12"/>
      <c r="ABD92" s="12"/>
      <c r="ABE92" s="12"/>
      <c r="ABF92" s="12"/>
      <c r="ABG92" s="12"/>
      <c r="ABH92" s="12"/>
      <c r="ABI92" s="12"/>
      <c r="ABJ92" s="12"/>
      <c r="ABK92" s="12"/>
      <c r="ABL92" s="12"/>
      <c r="ABM92" s="12"/>
      <c r="ABN92" s="12"/>
      <c r="ABO92" s="12"/>
      <c r="ABP92" s="12"/>
      <c r="ABQ92" s="12"/>
      <c r="ABR92" s="12"/>
      <c r="ABS92" s="12"/>
      <c r="ABT92" s="12"/>
      <c r="ABU92" s="12"/>
      <c r="ABV92" s="12"/>
      <c r="ABW92" s="12"/>
      <c r="ABX92" s="12"/>
      <c r="ABY92" s="12"/>
      <c r="ABZ92" s="12"/>
      <c r="ACA92" s="12"/>
      <c r="ACB92" s="12"/>
      <c r="ACC92" s="12"/>
      <c r="ACD92" s="12"/>
      <c r="ACE92" s="12"/>
      <c r="ACF92" s="12"/>
      <c r="ACG92" s="12"/>
      <c r="ACH92" s="12"/>
      <c r="ACI92" s="12"/>
      <c r="ACJ92" s="12"/>
      <c r="ACK92" s="12"/>
      <c r="ACL92" s="12"/>
      <c r="ACM92" s="12"/>
      <c r="ACN92" s="12"/>
      <c r="ACO92" s="12"/>
      <c r="ACP92" s="12"/>
      <c r="ACQ92" s="12"/>
      <c r="ACR92" s="12"/>
      <c r="ACS92" s="12"/>
      <c r="ACT92" s="12"/>
      <c r="ACU92" s="12"/>
      <c r="ACV92" s="12"/>
      <c r="ACW92" s="12"/>
      <c r="ACX92" s="12"/>
      <c r="ACY92" s="12"/>
      <c r="ACZ92" s="12"/>
      <c r="ADA92" s="12"/>
      <c r="ADB92" s="12"/>
      <c r="ADC92" s="12"/>
      <c r="ADD92" s="12"/>
      <c r="ADE92" s="12"/>
      <c r="ADF92" s="12"/>
      <c r="ADG92" s="12"/>
      <c r="ADH92" s="12"/>
      <c r="ADI92" s="12"/>
      <c r="ADJ92" s="12"/>
      <c r="ADK92" s="12"/>
      <c r="ADL92" s="12"/>
      <c r="ADM92" s="12"/>
      <c r="ADN92" s="12"/>
      <c r="ADO92" s="12"/>
      <c r="ADP92" s="12"/>
      <c r="ADQ92" s="12"/>
      <c r="ADR92" s="12"/>
      <c r="ADS92" s="12"/>
      <c r="ADT92" s="12"/>
      <c r="ADU92" s="12"/>
      <c r="ADV92" s="12"/>
      <c r="ADW92" s="12"/>
      <c r="ADX92" s="12"/>
      <c r="ADY92" s="12"/>
      <c r="ADZ92" s="12"/>
      <c r="AEA92" s="12"/>
      <c r="AEB92" s="12"/>
      <c r="AEC92" s="12"/>
      <c r="AED92" s="12"/>
      <c r="AEE92" s="12"/>
      <c r="AEF92" s="12"/>
      <c r="AEG92" s="12"/>
      <c r="AEH92" s="12"/>
      <c r="AEI92" s="12"/>
      <c r="AEJ92" s="12"/>
      <c r="AEK92" s="12"/>
      <c r="AEL92" s="12"/>
      <c r="AEM92" s="12"/>
      <c r="AEN92" s="12"/>
      <c r="AEO92" s="12"/>
      <c r="AEP92" s="12"/>
      <c r="AEQ92" s="12"/>
      <c r="AER92" s="12"/>
      <c r="AES92" s="12"/>
      <c r="AET92" s="12"/>
      <c r="AEU92" s="12"/>
      <c r="AEV92" s="12"/>
      <c r="AEW92" s="12"/>
      <c r="AEX92" s="12"/>
      <c r="AEY92" s="12"/>
      <c r="AEZ92" s="12"/>
      <c r="AFA92" s="12"/>
      <c r="AFB92" s="12"/>
      <c r="AFC92" s="12"/>
      <c r="AFD92" s="12"/>
      <c r="AFE92" s="12"/>
      <c r="AFF92" s="12"/>
      <c r="AFG92" s="12"/>
      <c r="AFH92" s="12"/>
      <c r="AFI92" s="12"/>
      <c r="AFJ92" s="12"/>
      <c r="AFK92" s="12"/>
      <c r="AFL92" s="12"/>
      <c r="AFM92" s="12"/>
      <c r="AFN92" s="12"/>
      <c r="AFO92" s="12"/>
      <c r="AFP92" s="12"/>
      <c r="AFQ92" s="12"/>
      <c r="AFR92" s="12"/>
      <c r="AFS92" s="12"/>
      <c r="AFT92" s="12"/>
      <c r="AFU92" s="12"/>
      <c r="AFV92" s="12"/>
      <c r="AFW92" s="12"/>
      <c r="AFX92" s="12"/>
      <c r="AFY92" s="12"/>
      <c r="AFZ92" s="12"/>
      <c r="AGA92" s="12"/>
      <c r="AGB92" s="12"/>
      <c r="AGC92" s="12"/>
      <c r="AGD92" s="12"/>
      <c r="AGE92" s="12"/>
      <c r="AGF92" s="12"/>
      <c r="AGG92" s="12"/>
      <c r="AGH92" s="12"/>
      <c r="AGI92" s="12"/>
      <c r="AGJ92" s="12"/>
      <c r="AGK92" s="12"/>
      <c r="AGL92" s="12"/>
      <c r="AGM92" s="12"/>
      <c r="AGN92" s="12"/>
      <c r="AGO92" s="12"/>
      <c r="AGP92" s="12"/>
      <c r="AGQ92" s="12"/>
      <c r="AGR92" s="12"/>
      <c r="AGS92" s="12"/>
      <c r="AGT92" s="12"/>
      <c r="AGU92" s="12"/>
      <c r="AGV92" s="12"/>
      <c r="AGW92" s="12"/>
      <c r="AGX92" s="12"/>
      <c r="AGY92" s="12"/>
      <c r="AGZ92" s="12"/>
      <c r="AHA92" s="12"/>
      <c r="AHB92" s="12"/>
      <c r="AHC92" s="12"/>
      <c r="AHD92" s="12"/>
      <c r="AHE92" s="12"/>
      <c r="AHF92" s="12"/>
      <c r="AHG92" s="12"/>
      <c r="AHH92" s="12"/>
      <c r="AHI92" s="12"/>
      <c r="AHJ92" s="12"/>
      <c r="AHK92" s="12"/>
      <c r="AHL92" s="12"/>
      <c r="AHM92" s="12"/>
      <c r="AHN92" s="12"/>
      <c r="AHO92" s="12"/>
      <c r="AHP92" s="12"/>
      <c r="AHQ92" s="12"/>
      <c r="AHR92" s="12"/>
      <c r="AHS92" s="12"/>
      <c r="AHT92" s="12"/>
      <c r="AHU92" s="12"/>
      <c r="AHV92" s="12"/>
      <c r="AHW92" s="12"/>
      <c r="AHX92" s="12"/>
      <c r="AHY92" s="12"/>
      <c r="AHZ92" s="12"/>
      <c r="AIA92" s="12"/>
      <c r="AIB92" s="12"/>
      <c r="AIC92" s="12"/>
      <c r="AID92" s="12"/>
      <c r="AIE92" s="12"/>
      <c r="AIF92" s="12"/>
      <c r="AIG92" s="12"/>
      <c r="AIH92" s="12"/>
      <c r="AII92" s="12"/>
      <c r="AIJ92" s="12"/>
      <c r="AIK92" s="12"/>
      <c r="AIL92" s="12"/>
      <c r="AIM92" s="12"/>
      <c r="AIN92" s="12"/>
      <c r="AIO92" s="12"/>
      <c r="AIP92" s="12"/>
      <c r="AIQ92" s="12"/>
      <c r="AIR92" s="12"/>
      <c r="AIS92" s="12"/>
      <c r="AIT92" s="12"/>
      <c r="AIU92" s="12"/>
      <c r="AIV92" s="12"/>
      <c r="AIW92" s="12"/>
      <c r="AIX92" s="12"/>
      <c r="AIY92" s="12"/>
      <c r="AIZ92" s="12"/>
      <c r="AJA92" s="12"/>
      <c r="AJB92" s="12"/>
      <c r="AJC92" s="12"/>
      <c r="AJD92" s="12"/>
      <c r="AJE92" s="12"/>
      <c r="AJF92" s="12"/>
      <c r="AJG92" s="12"/>
      <c r="AJH92" s="12"/>
      <c r="AJI92" s="12"/>
      <c r="AJJ92" s="12"/>
      <c r="AJK92" s="12"/>
      <c r="AJL92" s="12"/>
      <c r="AJM92" s="12"/>
      <c r="AJN92" s="12"/>
      <c r="AJO92" s="12"/>
      <c r="AJP92" s="12"/>
      <c r="AJQ92" s="12"/>
      <c r="AJR92" s="12"/>
      <c r="AJS92" s="12"/>
      <c r="AJT92" s="12"/>
      <c r="AJU92" s="12"/>
      <c r="AJV92" s="12"/>
      <c r="AJW92" s="12"/>
      <c r="AJX92" s="12"/>
      <c r="AJY92" s="12"/>
      <c r="AJZ92" s="12"/>
      <c r="AKA92" s="12"/>
      <c r="AKB92" s="12"/>
      <c r="AKC92" s="12"/>
      <c r="AKD92" s="12"/>
      <c r="AKE92" s="12"/>
      <c r="AKF92" s="12"/>
      <c r="AKG92" s="12"/>
      <c r="AKH92" s="12"/>
      <c r="AKI92" s="12"/>
      <c r="AKJ92" s="12"/>
      <c r="AKK92" s="12"/>
      <c r="AKL92" s="12"/>
      <c r="AKM92" s="12"/>
      <c r="AKN92" s="12"/>
      <c r="AKO92" s="12"/>
      <c r="AKP92" s="12"/>
      <c r="AKQ92" s="12"/>
      <c r="AKR92" s="12"/>
      <c r="AKS92" s="12"/>
      <c r="AKT92" s="12"/>
      <c r="AKU92" s="12"/>
      <c r="AKV92" s="12"/>
      <c r="AKW92" s="12"/>
      <c r="AKX92" s="12"/>
      <c r="AKY92" s="12"/>
      <c r="AKZ92" s="12"/>
      <c r="ALA92" s="12"/>
      <c r="ALB92" s="12"/>
      <c r="ALC92" s="12"/>
      <c r="ALD92" s="12"/>
      <c r="ALE92" s="12"/>
      <c r="ALF92" s="12"/>
      <c r="ALG92" s="12"/>
      <c r="ALH92" s="12"/>
      <c r="ALI92" s="12"/>
      <c r="ALJ92" s="12"/>
      <c r="ALK92" s="12"/>
      <c r="ALL92" s="12"/>
      <c r="ALM92" s="12"/>
      <c r="ALN92" s="12"/>
      <c r="ALO92" s="12"/>
      <c r="ALP92" s="12"/>
      <c r="ALQ92" s="12"/>
      <c r="ALR92" s="12"/>
      <c r="ALS92" s="12"/>
      <c r="ALT92" s="12"/>
      <c r="ALU92" s="12"/>
      <c r="ALV92" s="12"/>
      <c r="ALW92" s="12"/>
      <c r="ALX92" s="12"/>
      <c r="ALY92" s="12"/>
      <c r="ALZ92" s="12"/>
      <c r="AMA92" s="12"/>
      <c r="AMB92" s="12"/>
      <c r="AMC92" s="12"/>
      <c r="AMD92" s="12"/>
      <c r="AME92" s="12"/>
      <c r="AMF92" s="12"/>
      <c r="AMG92" s="12"/>
      <c r="AMH92" s="12"/>
      <c r="AMI92" s="12"/>
      <c r="AMJ92" s="12"/>
      <c r="AMK92" s="12"/>
    </row>
    <row r="93" spans="1:1025" ht="10.5" customHeight="1">
      <c r="A93" s="12"/>
      <c r="B93" s="15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5"/>
      <c r="AS93" s="46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9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  <c r="HH93" s="12"/>
      <c r="HI93" s="12"/>
      <c r="HJ93" s="12"/>
      <c r="HK93" s="12"/>
      <c r="HL93" s="12"/>
      <c r="HM93" s="12"/>
      <c r="HN93" s="12"/>
      <c r="HO93" s="12"/>
      <c r="HP93" s="12"/>
      <c r="HQ93" s="12"/>
      <c r="HR93" s="12"/>
      <c r="HS93" s="12"/>
      <c r="HT93" s="12"/>
      <c r="HU93" s="12"/>
      <c r="HV93" s="12"/>
      <c r="HW93" s="12"/>
      <c r="HX93" s="12"/>
      <c r="HY93" s="12"/>
      <c r="HZ93" s="12"/>
      <c r="IA93" s="12"/>
      <c r="IB93" s="12"/>
      <c r="IC93" s="12"/>
      <c r="ID93" s="12"/>
      <c r="IE93" s="12"/>
      <c r="IF93" s="12"/>
      <c r="IG93" s="12"/>
      <c r="IH93" s="12"/>
      <c r="II93" s="12"/>
      <c r="IJ93" s="12"/>
      <c r="IK93" s="12"/>
      <c r="IL93" s="12"/>
      <c r="IM93" s="12"/>
      <c r="IN93" s="12"/>
      <c r="IO93" s="12"/>
      <c r="IP93" s="12"/>
      <c r="IQ93" s="12"/>
      <c r="IR93" s="12"/>
      <c r="IS93" s="12"/>
      <c r="IT93" s="12"/>
      <c r="IU93" s="12"/>
      <c r="IV93" s="12"/>
      <c r="IW93" s="12"/>
      <c r="IX93" s="12"/>
      <c r="IY93" s="12"/>
      <c r="IZ93" s="12"/>
      <c r="JA93" s="12"/>
      <c r="JB93" s="12"/>
      <c r="JC93" s="12"/>
      <c r="JD93" s="12"/>
      <c r="JE93" s="12"/>
      <c r="JF93" s="12"/>
      <c r="JG93" s="12"/>
      <c r="JH93" s="12"/>
      <c r="JI93" s="12"/>
      <c r="JJ93" s="12"/>
      <c r="JK93" s="12"/>
      <c r="JL93" s="12"/>
      <c r="JM93" s="12"/>
      <c r="JN93" s="12"/>
      <c r="JO93" s="12"/>
      <c r="JP93" s="12"/>
      <c r="JQ93" s="12"/>
      <c r="JR93" s="12"/>
      <c r="JS93" s="12"/>
      <c r="JT93" s="12"/>
      <c r="JU93" s="12"/>
      <c r="JV93" s="12"/>
      <c r="JW93" s="12"/>
      <c r="JX93" s="12"/>
      <c r="JY93" s="12"/>
      <c r="JZ93" s="12"/>
      <c r="KA93" s="12"/>
      <c r="KB93" s="12"/>
      <c r="KC93" s="12"/>
      <c r="KD93" s="12"/>
      <c r="KE93" s="12"/>
      <c r="KF93" s="12"/>
      <c r="KG93" s="12"/>
      <c r="KH93" s="12"/>
      <c r="KI93" s="12"/>
      <c r="KJ93" s="12"/>
      <c r="KK93" s="12"/>
      <c r="KL93" s="12"/>
      <c r="KM93" s="12"/>
      <c r="KN93" s="12"/>
      <c r="KO93" s="12"/>
      <c r="KP93" s="12"/>
      <c r="KQ93" s="12"/>
      <c r="KR93" s="12"/>
      <c r="KS93" s="12"/>
      <c r="KT93" s="12"/>
      <c r="KU93" s="12"/>
      <c r="KV93" s="12"/>
      <c r="KW93" s="12"/>
      <c r="KX93" s="12"/>
      <c r="KY93" s="12"/>
      <c r="KZ93" s="12"/>
      <c r="LA93" s="12"/>
      <c r="LB93" s="12"/>
      <c r="LC93" s="12"/>
      <c r="LD93" s="12"/>
      <c r="LE93" s="12"/>
      <c r="LF93" s="12"/>
      <c r="LG93" s="12"/>
      <c r="LH93" s="12"/>
      <c r="LI93" s="12"/>
      <c r="LJ93" s="12"/>
      <c r="LK93" s="12"/>
      <c r="LL93" s="12"/>
      <c r="LM93" s="12"/>
      <c r="LN93" s="12"/>
      <c r="LO93" s="12"/>
      <c r="LP93" s="12"/>
      <c r="LQ93" s="12"/>
      <c r="LR93" s="12"/>
      <c r="LS93" s="12"/>
      <c r="LT93" s="12"/>
      <c r="LU93" s="12"/>
      <c r="LV93" s="12"/>
      <c r="LW93" s="12"/>
      <c r="LX93" s="12"/>
      <c r="LY93" s="12"/>
      <c r="LZ93" s="12"/>
      <c r="MA93" s="12"/>
      <c r="MB93" s="12"/>
      <c r="MC93" s="12"/>
      <c r="MD93" s="12"/>
      <c r="ME93" s="12"/>
      <c r="MF93" s="12"/>
      <c r="MG93" s="12"/>
      <c r="MH93" s="12"/>
      <c r="MI93" s="12"/>
      <c r="MJ93" s="12"/>
      <c r="MK93" s="12"/>
      <c r="ML93" s="12"/>
      <c r="MM93" s="12"/>
      <c r="MN93" s="12"/>
      <c r="MO93" s="12"/>
      <c r="MP93" s="12"/>
      <c r="MQ93" s="12"/>
      <c r="MR93" s="12"/>
      <c r="MS93" s="12"/>
      <c r="MT93" s="12"/>
      <c r="MU93" s="12"/>
      <c r="MV93" s="12"/>
      <c r="MW93" s="12"/>
      <c r="MX93" s="12"/>
      <c r="MY93" s="12"/>
      <c r="MZ93" s="12"/>
      <c r="NA93" s="12"/>
      <c r="NB93" s="12"/>
      <c r="NC93" s="12"/>
      <c r="ND93" s="12"/>
      <c r="NE93" s="12"/>
      <c r="NF93" s="12"/>
      <c r="NG93" s="12"/>
      <c r="NH93" s="12"/>
      <c r="NI93" s="12"/>
      <c r="NJ93" s="12"/>
      <c r="NK93" s="12"/>
      <c r="NL93" s="12"/>
      <c r="NM93" s="12"/>
      <c r="NN93" s="12"/>
      <c r="NO93" s="12"/>
      <c r="NP93" s="12"/>
      <c r="NQ93" s="12"/>
      <c r="NR93" s="12"/>
      <c r="NS93" s="12"/>
      <c r="NT93" s="12"/>
      <c r="NU93" s="12"/>
      <c r="NV93" s="12"/>
      <c r="NW93" s="12"/>
      <c r="NX93" s="12"/>
      <c r="NY93" s="12"/>
      <c r="NZ93" s="12"/>
      <c r="OA93" s="12"/>
      <c r="OB93" s="12"/>
      <c r="OC93" s="12"/>
      <c r="OD93" s="12"/>
      <c r="OE93" s="12"/>
      <c r="OF93" s="12"/>
      <c r="OG93" s="12"/>
      <c r="OH93" s="12"/>
      <c r="OI93" s="12"/>
      <c r="OJ93" s="12"/>
      <c r="OK93" s="12"/>
      <c r="OL93" s="12"/>
      <c r="OM93" s="12"/>
      <c r="ON93" s="12"/>
      <c r="OO93" s="12"/>
      <c r="OP93" s="12"/>
      <c r="OQ93" s="12"/>
      <c r="OR93" s="12"/>
      <c r="OS93" s="12"/>
      <c r="OT93" s="12"/>
      <c r="OU93" s="12"/>
      <c r="OV93" s="12"/>
      <c r="OW93" s="12"/>
      <c r="OX93" s="12"/>
      <c r="OY93" s="12"/>
      <c r="OZ93" s="12"/>
      <c r="PA93" s="12"/>
      <c r="PB93" s="12"/>
      <c r="PC93" s="12"/>
      <c r="PD93" s="12"/>
      <c r="PE93" s="12"/>
      <c r="PF93" s="12"/>
      <c r="PG93" s="12"/>
      <c r="PH93" s="12"/>
      <c r="PI93" s="12"/>
      <c r="PJ93" s="12"/>
      <c r="PK93" s="12"/>
      <c r="PL93" s="12"/>
      <c r="PM93" s="12"/>
      <c r="PN93" s="12"/>
      <c r="PO93" s="12"/>
      <c r="PP93" s="12"/>
      <c r="PQ93" s="12"/>
      <c r="PR93" s="12"/>
      <c r="PS93" s="12"/>
      <c r="PT93" s="12"/>
      <c r="PU93" s="12"/>
      <c r="PV93" s="12"/>
      <c r="PW93" s="12"/>
      <c r="PX93" s="12"/>
      <c r="PY93" s="12"/>
      <c r="PZ93" s="12"/>
      <c r="QA93" s="12"/>
      <c r="QB93" s="12"/>
      <c r="QC93" s="12"/>
      <c r="QD93" s="12"/>
      <c r="QE93" s="12"/>
      <c r="QF93" s="12"/>
      <c r="QG93" s="12"/>
      <c r="QH93" s="12"/>
      <c r="QI93" s="12"/>
      <c r="QJ93" s="12"/>
      <c r="QK93" s="12"/>
      <c r="QL93" s="12"/>
      <c r="QM93" s="12"/>
      <c r="QN93" s="12"/>
      <c r="QO93" s="12"/>
      <c r="QP93" s="12"/>
      <c r="QQ93" s="12"/>
      <c r="QR93" s="12"/>
      <c r="QS93" s="12"/>
      <c r="QT93" s="12"/>
      <c r="QU93" s="12"/>
      <c r="QV93" s="12"/>
      <c r="QW93" s="12"/>
      <c r="QX93" s="12"/>
      <c r="QY93" s="12"/>
      <c r="QZ93" s="12"/>
      <c r="RA93" s="12"/>
      <c r="RB93" s="12"/>
      <c r="RC93" s="12"/>
      <c r="RD93" s="12"/>
      <c r="RE93" s="12"/>
      <c r="RF93" s="12"/>
      <c r="RG93" s="12"/>
      <c r="RH93" s="12"/>
      <c r="RI93" s="12"/>
      <c r="RJ93" s="12"/>
      <c r="RK93" s="12"/>
      <c r="RL93" s="12"/>
      <c r="RM93" s="12"/>
      <c r="RN93" s="12"/>
      <c r="RO93" s="12"/>
      <c r="RP93" s="12"/>
      <c r="RQ93" s="12"/>
      <c r="RR93" s="12"/>
      <c r="RS93" s="12"/>
      <c r="RT93" s="12"/>
      <c r="RU93" s="12"/>
      <c r="RV93" s="12"/>
      <c r="RW93" s="12"/>
      <c r="RX93" s="12"/>
      <c r="RY93" s="12"/>
      <c r="RZ93" s="12"/>
      <c r="SA93" s="12"/>
      <c r="SB93" s="12"/>
      <c r="SC93" s="12"/>
      <c r="SD93" s="12"/>
      <c r="SE93" s="12"/>
      <c r="SF93" s="12"/>
      <c r="SG93" s="12"/>
      <c r="SH93" s="12"/>
      <c r="SI93" s="12"/>
      <c r="SJ93" s="12"/>
      <c r="SK93" s="12"/>
      <c r="SL93" s="12"/>
      <c r="SM93" s="12"/>
      <c r="SN93" s="12"/>
      <c r="SO93" s="12"/>
      <c r="SP93" s="12"/>
      <c r="SQ93" s="12"/>
      <c r="SR93" s="12"/>
      <c r="SS93" s="12"/>
      <c r="ST93" s="12"/>
      <c r="SU93" s="12"/>
      <c r="SV93" s="12"/>
      <c r="SW93" s="12"/>
      <c r="SX93" s="12"/>
      <c r="SY93" s="12"/>
      <c r="SZ93" s="12"/>
      <c r="TA93" s="12"/>
      <c r="TB93" s="12"/>
      <c r="TC93" s="12"/>
      <c r="TD93" s="12"/>
      <c r="TE93" s="12"/>
      <c r="TF93" s="12"/>
      <c r="TG93" s="12"/>
      <c r="TH93" s="12"/>
      <c r="TI93" s="12"/>
      <c r="TJ93" s="12"/>
      <c r="TK93" s="12"/>
      <c r="TL93" s="12"/>
      <c r="TM93" s="12"/>
      <c r="TN93" s="12"/>
      <c r="TO93" s="12"/>
      <c r="TP93" s="12"/>
      <c r="TQ93" s="12"/>
      <c r="TR93" s="12"/>
      <c r="TS93" s="12"/>
      <c r="TT93" s="12"/>
      <c r="TU93" s="12"/>
      <c r="TV93" s="12"/>
      <c r="TW93" s="12"/>
      <c r="TX93" s="12"/>
      <c r="TY93" s="12"/>
      <c r="TZ93" s="12"/>
      <c r="UA93" s="12"/>
      <c r="UB93" s="12"/>
      <c r="UC93" s="12"/>
      <c r="UD93" s="12"/>
      <c r="UE93" s="12"/>
      <c r="UF93" s="12"/>
      <c r="UG93" s="12"/>
      <c r="UH93" s="12"/>
      <c r="UI93" s="12"/>
      <c r="UJ93" s="12"/>
      <c r="UK93" s="12"/>
      <c r="UL93" s="12"/>
      <c r="UM93" s="12"/>
      <c r="UN93" s="12"/>
      <c r="UO93" s="12"/>
      <c r="UP93" s="12"/>
      <c r="UQ93" s="12"/>
      <c r="UR93" s="12"/>
      <c r="US93" s="12"/>
      <c r="UT93" s="12"/>
      <c r="UU93" s="12"/>
      <c r="UV93" s="12"/>
      <c r="UW93" s="12"/>
      <c r="UX93" s="12"/>
      <c r="UY93" s="12"/>
      <c r="UZ93" s="12"/>
      <c r="VA93" s="12"/>
      <c r="VB93" s="12"/>
      <c r="VC93" s="12"/>
      <c r="VD93" s="12"/>
      <c r="VE93" s="12"/>
      <c r="VF93" s="12"/>
      <c r="VG93" s="12"/>
      <c r="VH93" s="12"/>
      <c r="VI93" s="12"/>
      <c r="VJ93" s="12"/>
      <c r="VK93" s="12"/>
      <c r="VL93" s="12"/>
      <c r="VM93" s="12"/>
      <c r="VN93" s="12"/>
      <c r="VO93" s="12"/>
      <c r="VP93" s="12"/>
      <c r="VQ93" s="12"/>
      <c r="VR93" s="12"/>
      <c r="VS93" s="12"/>
      <c r="VT93" s="12"/>
      <c r="VU93" s="12"/>
      <c r="VV93" s="12"/>
      <c r="VW93" s="12"/>
      <c r="VX93" s="12"/>
      <c r="VY93" s="12"/>
      <c r="VZ93" s="12"/>
      <c r="WA93" s="12"/>
      <c r="WB93" s="12"/>
      <c r="WC93" s="12"/>
      <c r="WD93" s="12"/>
      <c r="WE93" s="12"/>
      <c r="WF93" s="12"/>
      <c r="WG93" s="12"/>
      <c r="WH93" s="12"/>
      <c r="WI93" s="12"/>
      <c r="WJ93" s="12"/>
      <c r="WK93" s="12"/>
      <c r="WL93" s="12"/>
      <c r="WM93" s="12"/>
      <c r="WN93" s="12"/>
      <c r="WO93" s="12"/>
      <c r="WP93" s="12"/>
      <c r="WQ93" s="12"/>
      <c r="WR93" s="12"/>
      <c r="WS93" s="12"/>
      <c r="WT93" s="12"/>
      <c r="WU93" s="12"/>
      <c r="WV93" s="12"/>
      <c r="WW93" s="12"/>
      <c r="WX93" s="12"/>
      <c r="WY93" s="12"/>
      <c r="WZ93" s="12"/>
      <c r="XA93" s="12"/>
      <c r="XB93" s="12"/>
      <c r="XC93" s="12"/>
      <c r="XD93" s="12"/>
      <c r="XE93" s="12"/>
      <c r="XF93" s="12"/>
      <c r="XG93" s="12"/>
      <c r="XH93" s="12"/>
      <c r="XI93" s="12"/>
      <c r="XJ93" s="12"/>
      <c r="XK93" s="12"/>
      <c r="XL93" s="12"/>
      <c r="XM93" s="12"/>
      <c r="XN93" s="12"/>
      <c r="XO93" s="12"/>
      <c r="XP93" s="12"/>
      <c r="XQ93" s="12"/>
      <c r="XR93" s="12"/>
      <c r="XS93" s="12"/>
      <c r="XT93" s="12"/>
      <c r="XU93" s="12"/>
      <c r="XV93" s="12"/>
      <c r="XW93" s="12"/>
      <c r="XX93" s="12"/>
      <c r="XY93" s="12"/>
      <c r="XZ93" s="12"/>
      <c r="YA93" s="12"/>
      <c r="YB93" s="12"/>
      <c r="YC93" s="12"/>
      <c r="YD93" s="12"/>
      <c r="YE93" s="12"/>
      <c r="YF93" s="12"/>
      <c r="YG93" s="12"/>
      <c r="YH93" s="12"/>
      <c r="YI93" s="12"/>
      <c r="YJ93" s="12"/>
      <c r="YK93" s="12"/>
      <c r="YL93" s="12"/>
      <c r="YM93" s="12"/>
      <c r="YN93" s="12"/>
      <c r="YO93" s="12"/>
      <c r="YP93" s="12"/>
      <c r="YQ93" s="12"/>
      <c r="YR93" s="12"/>
      <c r="YS93" s="12"/>
      <c r="YT93" s="12"/>
      <c r="YU93" s="12"/>
      <c r="YV93" s="12"/>
      <c r="YW93" s="12"/>
      <c r="YX93" s="12"/>
      <c r="YY93" s="12"/>
      <c r="YZ93" s="12"/>
      <c r="ZA93" s="12"/>
      <c r="ZB93" s="12"/>
      <c r="ZC93" s="12"/>
      <c r="ZD93" s="12"/>
      <c r="ZE93" s="12"/>
      <c r="ZF93" s="12"/>
      <c r="ZG93" s="12"/>
      <c r="ZH93" s="12"/>
      <c r="ZI93" s="12"/>
      <c r="ZJ93" s="12"/>
      <c r="ZK93" s="12"/>
      <c r="ZL93" s="12"/>
      <c r="ZM93" s="12"/>
      <c r="ZN93" s="12"/>
      <c r="ZO93" s="12"/>
      <c r="ZP93" s="12"/>
      <c r="ZQ93" s="12"/>
      <c r="ZR93" s="12"/>
      <c r="ZS93" s="12"/>
      <c r="ZT93" s="12"/>
      <c r="ZU93" s="12"/>
      <c r="ZV93" s="12"/>
      <c r="ZW93" s="12"/>
      <c r="ZX93" s="12"/>
      <c r="ZY93" s="12"/>
      <c r="ZZ93" s="12"/>
      <c r="AAA93" s="12"/>
      <c r="AAB93" s="12"/>
      <c r="AAC93" s="12"/>
      <c r="AAD93" s="12"/>
      <c r="AAE93" s="12"/>
      <c r="AAF93" s="12"/>
      <c r="AAG93" s="12"/>
      <c r="AAH93" s="12"/>
      <c r="AAI93" s="12"/>
      <c r="AAJ93" s="12"/>
      <c r="AAK93" s="12"/>
      <c r="AAL93" s="12"/>
      <c r="AAM93" s="12"/>
      <c r="AAN93" s="12"/>
      <c r="AAO93" s="12"/>
      <c r="AAP93" s="12"/>
      <c r="AAQ93" s="12"/>
      <c r="AAR93" s="12"/>
      <c r="AAS93" s="12"/>
      <c r="AAT93" s="12"/>
      <c r="AAU93" s="12"/>
      <c r="AAV93" s="12"/>
      <c r="AAW93" s="12"/>
      <c r="AAX93" s="12"/>
      <c r="AAY93" s="12"/>
      <c r="AAZ93" s="12"/>
      <c r="ABA93" s="12"/>
      <c r="ABB93" s="12"/>
      <c r="ABC93" s="12"/>
      <c r="ABD93" s="12"/>
      <c r="ABE93" s="12"/>
      <c r="ABF93" s="12"/>
      <c r="ABG93" s="12"/>
      <c r="ABH93" s="12"/>
      <c r="ABI93" s="12"/>
      <c r="ABJ93" s="12"/>
      <c r="ABK93" s="12"/>
      <c r="ABL93" s="12"/>
      <c r="ABM93" s="12"/>
      <c r="ABN93" s="12"/>
      <c r="ABO93" s="12"/>
      <c r="ABP93" s="12"/>
      <c r="ABQ93" s="12"/>
      <c r="ABR93" s="12"/>
      <c r="ABS93" s="12"/>
      <c r="ABT93" s="12"/>
      <c r="ABU93" s="12"/>
      <c r="ABV93" s="12"/>
      <c r="ABW93" s="12"/>
      <c r="ABX93" s="12"/>
      <c r="ABY93" s="12"/>
      <c r="ABZ93" s="12"/>
      <c r="ACA93" s="12"/>
      <c r="ACB93" s="12"/>
      <c r="ACC93" s="12"/>
      <c r="ACD93" s="12"/>
      <c r="ACE93" s="12"/>
      <c r="ACF93" s="12"/>
      <c r="ACG93" s="12"/>
      <c r="ACH93" s="12"/>
      <c r="ACI93" s="12"/>
      <c r="ACJ93" s="12"/>
      <c r="ACK93" s="12"/>
      <c r="ACL93" s="12"/>
      <c r="ACM93" s="12"/>
      <c r="ACN93" s="12"/>
      <c r="ACO93" s="12"/>
      <c r="ACP93" s="12"/>
      <c r="ACQ93" s="12"/>
      <c r="ACR93" s="12"/>
      <c r="ACS93" s="12"/>
      <c r="ACT93" s="12"/>
      <c r="ACU93" s="12"/>
      <c r="ACV93" s="12"/>
      <c r="ACW93" s="12"/>
      <c r="ACX93" s="12"/>
      <c r="ACY93" s="12"/>
      <c r="ACZ93" s="12"/>
      <c r="ADA93" s="12"/>
      <c r="ADB93" s="12"/>
      <c r="ADC93" s="12"/>
      <c r="ADD93" s="12"/>
      <c r="ADE93" s="12"/>
      <c r="ADF93" s="12"/>
      <c r="ADG93" s="12"/>
      <c r="ADH93" s="12"/>
      <c r="ADI93" s="12"/>
      <c r="ADJ93" s="12"/>
      <c r="ADK93" s="12"/>
      <c r="ADL93" s="12"/>
      <c r="ADM93" s="12"/>
      <c r="ADN93" s="12"/>
      <c r="ADO93" s="12"/>
      <c r="ADP93" s="12"/>
      <c r="ADQ93" s="12"/>
      <c r="ADR93" s="12"/>
      <c r="ADS93" s="12"/>
      <c r="ADT93" s="12"/>
      <c r="ADU93" s="12"/>
      <c r="ADV93" s="12"/>
      <c r="ADW93" s="12"/>
      <c r="ADX93" s="12"/>
      <c r="ADY93" s="12"/>
      <c r="ADZ93" s="12"/>
      <c r="AEA93" s="12"/>
      <c r="AEB93" s="12"/>
      <c r="AEC93" s="12"/>
      <c r="AED93" s="12"/>
      <c r="AEE93" s="12"/>
      <c r="AEF93" s="12"/>
      <c r="AEG93" s="12"/>
      <c r="AEH93" s="12"/>
      <c r="AEI93" s="12"/>
      <c r="AEJ93" s="12"/>
      <c r="AEK93" s="12"/>
      <c r="AEL93" s="12"/>
      <c r="AEM93" s="12"/>
      <c r="AEN93" s="12"/>
      <c r="AEO93" s="12"/>
      <c r="AEP93" s="12"/>
      <c r="AEQ93" s="12"/>
      <c r="AER93" s="12"/>
      <c r="AES93" s="12"/>
      <c r="AET93" s="12"/>
      <c r="AEU93" s="12"/>
      <c r="AEV93" s="12"/>
      <c r="AEW93" s="12"/>
      <c r="AEX93" s="12"/>
      <c r="AEY93" s="12"/>
      <c r="AEZ93" s="12"/>
      <c r="AFA93" s="12"/>
      <c r="AFB93" s="12"/>
      <c r="AFC93" s="12"/>
      <c r="AFD93" s="12"/>
      <c r="AFE93" s="12"/>
      <c r="AFF93" s="12"/>
      <c r="AFG93" s="12"/>
      <c r="AFH93" s="12"/>
      <c r="AFI93" s="12"/>
      <c r="AFJ93" s="12"/>
      <c r="AFK93" s="12"/>
      <c r="AFL93" s="12"/>
      <c r="AFM93" s="12"/>
      <c r="AFN93" s="12"/>
      <c r="AFO93" s="12"/>
      <c r="AFP93" s="12"/>
      <c r="AFQ93" s="12"/>
      <c r="AFR93" s="12"/>
      <c r="AFS93" s="12"/>
      <c r="AFT93" s="12"/>
      <c r="AFU93" s="12"/>
      <c r="AFV93" s="12"/>
      <c r="AFW93" s="12"/>
      <c r="AFX93" s="12"/>
      <c r="AFY93" s="12"/>
      <c r="AFZ93" s="12"/>
      <c r="AGA93" s="12"/>
      <c r="AGB93" s="12"/>
      <c r="AGC93" s="12"/>
      <c r="AGD93" s="12"/>
      <c r="AGE93" s="12"/>
      <c r="AGF93" s="12"/>
      <c r="AGG93" s="12"/>
      <c r="AGH93" s="12"/>
      <c r="AGI93" s="12"/>
      <c r="AGJ93" s="12"/>
      <c r="AGK93" s="12"/>
      <c r="AGL93" s="12"/>
      <c r="AGM93" s="12"/>
      <c r="AGN93" s="12"/>
      <c r="AGO93" s="12"/>
      <c r="AGP93" s="12"/>
      <c r="AGQ93" s="12"/>
      <c r="AGR93" s="12"/>
      <c r="AGS93" s="12"/>
      <c r="AGT93" s="12"/>
      <c r="AGU93" s="12"/>
      <c r="AGV93" s="12"/>
      <c r="AGW93" s="12"/>
      <c r="AGX93" s="12"/>
      <c r="AGY93" s="12"/>
      <c r="AGZ93" s="12"/>
      <c r="AHA93" s="12"/>
      <c r="AHB93" s="12"/>
      <c r="AHC93" s="12"/>
      <c r="AHD93" s="12"/>
      <c r="AHE93" s="12"/>
      <c r="AHF93" s="12"/>
      <c r="AHG93" s="12"/>
      <c r="AHH93" s="12"/>
      <c r="AHI93" s="12"/>
      <c r="AHJ93" s="12"/>
      <c r="AHK93" s="12"/>
      <c r="AHL93" s="12"/>
      <c r="AHM93" s="12"/>
      <c r="AHN93" s="12"/>
      <c r="AHO93" s="12"/>
      <c r="AHP93" s="12"/>
      <c r="AHQ93" s="12"/>
      <c r="AHR93" s="12"/>
      <c r="AHS93" s="12"/>
      <c r="AHT93" s="12"/>
      <c r="AHU93" s="12"/>
      <c r="AHV93" s="12"/>
      <c r="AHW93" s="12"/>
      <c r="AHX93" s="12"/>
      <c r="AHY93" s="12"/>
      <c r="AHZ93" s="12"/>
      <c r="AIA93" s="12"/>
      <c r="AIB93" s="12"/>
      <c r="AIC93" s="12"/>
      <c r="AID93" s="12"/>
      <c r="AIE93" s="12"/>
      <c r="AIF93" s="12"/>
      <c r="AIG93" s="12"/>
      <c r="AIH93" s="12"/>
      <c r="AII93" s="12"/>
      <c r="AIJ93" s="12"/>
      <c r="AIK93" s="12"/>
      <c r="AIL93" s="12"/>
      <c r="AIM93" s="12"/>
      <c r="AIN93" s="12"/>
      <c r="AIO93" s="12"/>
      <c r="AIP93" s="12"/>
      <c r="AIQ93" s="12"/>
      <c r="AIR93" s="12"/>
      <c r="AIS93" s="12"/>
      <c r="AIT93" s="12"/>
      <c r="AIU93" s="12"/>
      <c r="AIV93" s="12"/>
      <c r="AIW93" s="12"/>
      <c r="AIX93" s="12"/>
      <c r="AIY93" s="12"/>
      <c r="AIZ93" s="12"/>
      <c r="AJA93" s="12"/>
      <c r="AJB93" s="12"/>
      <c r="AJC93" s="12"/>
      <c r="AJD93" s="12"/>
      <c r="AJE93" s="12"/>
      <c r="AJF93" s="12"/>
      <c r="AJG93" s="12"/>
      <c r="AJH93" s="12"/>
      <c r="AJI93" s="12"/>
      <c r="AJJ93" s="12"/>
      <c r="AJK93" s="12"/>
      <c r="AJL93" s="12"/>
      <c r="AJM93" s="12"/>
      <c r="AJN93" s="12"/>
      <c r="AJO93" s="12"/>
      <c r="AJP93" s="12"/>
      <c r="AJQ93" s="12"/>
      <c r="AJR93" s="12"/>
      <c r="AJS93" s="12"/>
      <c r="AJT93" s="12"/>
      <c r="AJU93" s="12"/>
      <c r="AJV93" s="12"/>
      <c r="AJW93" s="12"/>
      <c r="AJX93" s="12"/>
      <c r="AJY93" s="12"/>
      <c r="AJZ93" s="12"/>
      <c r="AKA93" s="12"/>
      <c r="AKB93" s="12"/>
      <c r="AKC93" s="12"/>
      <c r="AKD93" s="12"/>
      <c r="AKE93" s="12"/>
      <c r="AKF93" s="12"/>
      <c r="AKG93" s="12"/>
      <c r="AKH93" s="12"/>
      <c r="AKI93" s="12"/>
      <c r="AKJ93" s="12"/>
      <c r="AKK93" s="12"/>
      <c r="AKL93" s="12"/>
      <c r="AKM93" s="12"/>
      <c r="AKN93" s="12"/>
      <c r="AKO93" s="12"/>
      <c r="AKP93" s="12"/>
      <c r="AKQ93" s="12"/>
      <c r="AKR93" s="12"/>
      <c r="AKS93" s="12"/>
      <c r="AKT93" s="12"/>
      <c r="AKU93" s="12"/>
      <c r="AKV93" s="12"/>
      <c r="AKW93" s="12"/>
      <c r="AKX93" s="12"/>
      <c r="AKY93" s="12"/>
      <c r="AKZ93" s="12"/>
      <c r="ALA93" s="12"/>
      <c r="ALB93" s="12"/>
      <c r="ALC93" s="12"/>
      <c r="ALD93" s="12"/>
      <c r="ALE93" s="12"/>
      <c r="ALF93" s="12"/>
      <c r="ALG93" s="12"/>
      <c r="ALH93" s="12"/>
      <c r="ALI93" s="12"/>
      <c r="ALJ93" s="12"/>
      <c r="ALK93" s="12"/>
      <c r="ALL93" s="12"/>
      <c r="ALM93" s="12"/>
      <c r="ALN93" s="12"/>
      <c r="ALO93" s="12"/>
      <c r="ALP93" s="12"/>
      <c r="ALQ93" s="12"/>
      <c r="ALR93" s="12"/>
      <c r="ALS93" s="12"/>
      <c r="ALT93" s="12"/>
      <c r="ALU93" s="12"/>
      <c r="ALV93" s="12"/>
      <c r="ALW93" s="12"/>
      <c r="ALX93" s="12"/>
      <c r="ALY93" s="12"/>
      <c r="ALZ93" s="12"/>
      <c r="AMA93" s="12"/>
      <c r="AMB93" s="12"/>
      <c r="AMC93" s="12"/>
      <c r="AMD93" s="12"/>
      <c r="AME93" s="12"/>
      <c r="AMF93" s="12"/>
      <c r="AMG93" s="12"/>
      <c r="AMH93" s="12"/>
      <c r="AMI93" s="12"/>
      <c r="AMJ93" s="12"/>
      <c r="AMK93" s="12"/>
    </row>
    <row r="94" spans="1:1025" ht="32.25" customHeight="1">
      <c r="A94" s="30"/>
      <c r="B94" s="47"/>
      <c r="C94" s="48" t="s">
        <v>68</v>
      </c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88" t="e">
        <f>ROUND(AG95,2)</f>
        <v>#REF!</v>
      </c>
      <c r="AH94" s="88"/>
      <c r="AI94" s="88"/>
      <c r="AJ94" s="88"/>
      <c r="AK94" s="88"/>
      <c r="AL94" s="88"/>
      <c r="AM94" s="88"/>
      <c r="AN94" s="89" t="e">
        <f>SUM(AG94,AT94)</f>
        <v>#REF!</v>
      </c>
      <c r="AO94" s="89"/>
      <c r="AP94" s="89"/>
      <c r="AQ94" s="50"/>
      <c r="AR94" s="47"/>
      <c r="AS94" s="51">
        <f>ROUND(AS95,2)</f>
        <v>0</v>
      </c>
      <c r="AT94" s="52" t="e">
        <f>ROUND(SUM(AV94:AW94),2)</f>
        <v>#REF!</v>
      </c>
      <c r="AU94" s="53" t="e">
        <f>ROUND(AU95,5)</f>
        <v>#REF!</v>
      </c>
      <c r="AV94" s="52" t="e">
        <f>ROUND(AZ94*L29,2)</f>
        <v>#REF!</v>
      </c>
      <c r="AW94" s="52" t="e">
        <f>ROUND(BA94*L30,2)</f>
        <v>#REF!</v>
      </c>
      <c r="AX94" s="52" t="e">
        <f>ROUND(BB94*L29,2)</f>
        <v>#REF!</v>
      </c>
      <c r="AY94" s="52" t="e">
        <f>ROUND(BC94*L30,2)</f>
        <v>#REF!</v>
      </c>
      <c r="AZ94" s="52" t="e">
        <f>ROUND(AZ95,2)</f>
        <v>#REF!</v>
      </c>
      <c r="BA94" s="52" t="e">
        <f>ROUND(BA95,2)</f>
        <v>#REF!</v>
      </c>
      <c r="BB94" s="52" t="e">
        <f>ROUND(BB95,2)</f>
        <v>#REF!</v>
      </c>
      <c r="BC94" s="52" t="e">
        <f>ROUND(BC95,2)</f>
        <v>#REF!</v>
      </c>
      <c r="BD94" s="54" t="e">
        <f>ROUND(BD95,2)</f>
        <v>#REF!</v>
      </c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55" t="s">
        <v>69</v>
      </c>
      <c r="BT94" s="55" t="s">
        <v>70</v>
      </c>
      <c r="BU94" s="30"/>
      <c r="BV94" s="55" t="s">
        <v>71</v>
      </c>
      <c r="BW94" s="55" t="s">
        <v>4</v>
      </c>
      <c r="BX94" s="55" t="s">
        <v>72</v>
      </c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55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0"/>
      <c r="HG94" s="30"/>
      <c r="HH94" s="30"/>
      <c r="HI94" s="30"/>
      <c r="HJ94" s="30"/>
      <c r="HK94" s="30"/>
      <c r="HL94" s="30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  <c r="IB94" s="30"/>
      <c r="IC94" s="30"/>
      <c r="ID94" s="30"/>
      <c r="IE94" s="30"/>
      <c r="IF94" s="30"/>
      <c r="IG94" s="30"/>
      <c r="IH94" s="30"/>
      <c r="II94" s="30"/>
      <c r="IJ94" s="30"/>
      <c r="IK94" s="30"/>
      <c r="IL94" s="30"/>
      <c r="IM94" s="30"/>
      <c r="IN94" s="30"/>
      <c r="IO94" s="30"/>
      <c r="IP94" s="30"/>
      <c r="IQ94" s="30"/>
      <c r="IR94" s="30"/>
      <c r="IS94" s="30"/>
      <c r="IT94" s="30"/>
      <c r="IU94" s="30"/>
      <c r="IV94" s="30"/>
      <c r="IW94" s="30"/>
      <c r="IX94" s="30"/>
      <c r="IY94" s="30"/>
      <c r="IZ94" s="30"/>
      <c r="JA94" s="30"/>
      <c r="JB94" s="30"/>
      <c r="JC94" s="30"/>
      <c r="JD94" s="30"/>
      <c r="JE94" s="30"/>
      <c r="JF94" s="30"/>
      <c r="JG94" s="30"/>
      <c r="JH94" s="30"/>
      <c r="JI94" s="30"/>
      <c r="JJ94" s="30"/>
      <c r="JK94" s="30"/>
      <c r="JL94" s="30"/>
      <c r="JM94" s="30"/>
      <c r="JN94" s="30"/>
      <c r="JO94" s="30"/>
      <c r="JP94" s="30"/>
      <c r="JQ94" s="30"/>
      <c r="JR94" s="30"/>
      <c r="JS94" s="30"/>
      <c r="JT94" s="30"/>
      <c r="JU94" s="30"/>
      <c r="JV94" s="30"/>
      <c r="JW94" s="30"/>
      <c r="JX94" s="30"/>
      <c r="JY94" s="30"/>
      <c r="JZ94" s="30"/>
      <c r="KA94" s="30"/>
      <c r="KB94" s="30"/>
      <c r="KC94" s="30"/>
      <c r="KD94" s="30"/>
      <c r="KE94" s="30"/>
      <c r="KF94" s="30"/>
      <c r="KG94" s="30"/>
      <c r="KH94" s="30"/>
      <c r="KI94" s="30"/>
      <c r="KJ94" s="30"/>
      <c r="KK94" s="30"/>
      <c r="KL94" s="30"/>
      <c r="KM94" s="30"/>
      <c r="KN94" s="30"/>
      <c r="KO94" s="30"/>
      <c r="KP94" s="30"/>
      <c r="KQ94" s="30"/>
      <c r="KR94" s="30"/>
      <c r="KS94" s="30"/>
      <c r="KT94" s="30"/>
      <c r="KU94" s="30"/>
      <c r="KV94" s="30"/>
      <c r="KW94" s="30"/>
      <c r="KX94" s="30"/>
      <c r="KY94" s="30"/>
      <c r="KZ94" s="30"/>
      <c r="LA94" s="30"/>
      <c r="LB94" s="30"/>
      <c r="LC94" s="30"/>
      <c r="LD94" s="30"/>
      <c r="LE94" s="30"/>
      <c r="LF94" s="30"/>
      <c r="LG94" s="30"/>
      <c r="LH94" s="30"/>
      <c r="LI94" s="30"/>
      <c r="LJ94" s="30"/>
      <c r="LK94" s="30"/>
      <c r="LL94" s="30"/>
      <c r="LM94" s="30"/>
      <c r="LN94" s="30"/>
      <c r="LO94" s="30"/>
      <c r="LP94" s="30"/>
      <c r="LQ94" s="30"/>
      <c r="LR94" s="30"/>
      <c r="LS94" s="30"/>
      <c r="LT94" s="30"/>
      <c r="LU94" s="30"/>
      <c r="LV94" s="30"/>
      <c r="LW94" s="30"/>
      <c r="LX94" s="30"/>
      <c r="LY94" s="30"/>
      <c r="LZ94" s="30"/>
      <c r="MA94" s="30"/>
      <c r="MB94" s="30"/>
      <c r="MC94" s="30"/>
      <c r="MD94" s="30"/>
      <c r="ME94" s="30"/>
      <c r="MF94" s="30"/>
      <c r="MG94" s="30"/>
      <c r="MH94" s="30"/>
      <c r="MI94" s="30"/>
      <c r="MJ94" s="30"/>
      <c r="MK94" s="30"/>
      <c r="ML94" s="30"/>
      <c r="MM94" s="30"/>
      <c r="MN94" s="30"/>
      <c r="MO94" s="30"/>
      <c r="MP94" s="30"/>
      <c r="MQ94" s="30"/>
      <c r="MR94" s="30"/>
      <c r="MS94" s="30"/>
      <c r="MT94" s="30"/>
      <c r="MU94" s="30"/>
      <c r="MV94" s="30"/>
      <c r="MW94" s="30"/>
      <c r="MX94" s="30"/>
      <c r="MY94" s="30"/>
      <c r="MZ94" s="30"/>
      <c r="NA94" s="30"/>
      <c r="NB94" s="30"/>
      <c r="NC94" s="30"/>
      <c r="ND94" s="30"/>
      <c r="NE94" s="30"/>
      <c r="NF94" s="30"/>
      <c r="NG94" s="30"/>
      <c r="NH94" s="30"/>
      <c r="NI94" s="30"/>
      <c r="NJ94" s="30"/>
      <c r="NK94" s="30"/>
      <c r="NL94" s="30"/>
      <c r="NM94" s="30"/>
      <c r="NN94" s="30"/>
      <c r="NO94" s="30"/>
      <c r="NP94" s="30"/>
      <c r="NQ94" s="30"/>
      <c r="NR94" s="30"/>
      <c r="NS94" s="30"/>
      <c r="NT94" s="30"/>
      <c r="NU94" s="30"/>
      <c r="NV94" s="30"/>
      <c r="NW94" s="30"/>
      <c r="NX94" s="30"/>
      <c r="NY94" s="30"/>
      <c r="NZ94" s="30"/>
      <c r="OA94" s="30"/>
      <c r="OB94" s="30"/>
      <c r="OC94" s="30"/>
      <c r="OD94" s="30"/>
      <c r="OE94" s="30"/>
      <c r="OF94" s="30"/>
      <c r="OG94" s="30"/>
      <c r="OH94" s="30"/>
      <c r="OI94" s="30"/>
      <c r="OJ94" s="30"/>
      <c r="OK94" s="30"/>
      <c r="OL94" s="30"/>
      <c r="OM94" s="30"/>
      <c r="ON94" s="30"/>
      <c r="OO94" s="30"/>
      <c r="OP94" s="30"/>
      <c r="OQ94" s="30"/>
      <c r="OR94" s="30"/>
      <c r="OS94" s="30"/>
      <c r="OT94" s="30"/>
      <c r="OU94" s="30"/>
      <c r="OV94" s="30"/>
      <c r="OW94" s="30"/>
      <c r="OX94" s="30"/>
      <c r="OY94" s="30"/>
      <c r="OZ94" s="30"/>
      <c r="PA94" s="30"/>
      <c r="PB94" s="30"/>
      <c r="PC94" s="30"/>
      <c r="PD94" s="30"/>
      <c r="PE94" s="30"/>
      <c r="PF94" s="30"/>
      <c r="PG94" s="30"/>
      <c r="PH94" s="30"/>
      <c r="PI94" s="30"/>
      <c r="PJ94" s="30"/>
      <c r="PK94" s="30"/>
      <c r="PL94" s="30"/>
      <c r="PM94" s="30"/>
      <c r="PN94" s="30"/>
      <c r="PO94" s="30"/>
      <c r="PP94" s="30"/>
      <c r="PQ94" s="30"/>
      <c r="PR94" s="30"/>
      <c r="PS94" s="30"/>
      <c r="PT94" s="30"/>
      <c r="PU94" s="30"/>
      <c r="PV94" s="30"/>
      <c r="PW94" s="30"/>
      <c r="PX94" s="30"/>
      <c r="PY94" s="30"/>
      <c r="PZ94" s="30"/>
      <c r="QA94" s="30"/>
      <c r="QB94" s="30"/>
      <c r="QC94" s="30"/>
      <c r="QD94" s="30"/>
      <c r="QE94" s="30"/>
      <c r="QF94" s="30"/>
      <c r="QG94" s="30"/>
      <c r="QH94" s="30"/>
      <c r="QI94" s="30"/>
      <c r="QJ94" s="30"/>
      <c r="QK94" s="30"/>
      <c r="QL94" s="30"/>
      <c r="QM94" s="30"/>
      <c r="QN94" s="30"/>
      <c r="QO94" s="30"/>
      <c r="QP94" s="30"/>
      <c r="QQ94" s="30"/>
      <c r="QR94" s="30"/>
      <c r="QS94" s="30"/>
      <c r="QT94" s="30"/>
      <c r="QU94" s="30"/>
      <c r="QV94" s="30"/>
      <c r="QW94" s="30"/>
      <c r="QX94" s="30"/>
      <c r="QY94" s="30"/>
      <c r="QZ94" s="30"/>
      <c r="RA94" s="30"/>
      <c r="RB94" s="30"/>
      <c r="RC94" s="30"/>
      <c r="RD94" s="30"/>
      <c r="RE94" s="30"/>
      <c r="RF94" s="30"/>
      <c r="RG94" s="30"/>
      <c r="RH94" s="30"/>
      <c r="RI94" s="30"/>
      <c r="RJ94" s="30"/>
      <c r="RK94" s="30"/>
      <c r="RL94" s="30"/>
      <c r="RM94" s="30"/>
      <c r="RN94" s="30"/>
      <c r="RO94" s="30"/>
      <c r="RP94" s="30"/>
      <c r="RQ94" s="30"/>
      <c r="RR94" s="30"/>
      <c r="RS94" s="30"/>
      <c r="RT94" s="30"/>
      <c r="RU94" s="30"/>
      <c r="RV94" s="30"/>
      <c r="RW94" s="30"/>
      <c r="RX94" s="30"/>
      <c r="RY94" s="30"/>
      <c r="RZ94" s="30"/>
      <c r="SA94" s="30"/>
      <c r="SB94" s="30"/>
      <c r="SC94" s="30"/>
      <c r="SD94" s="30"/>
      <c r="SE94" s="30"/>
      <c r="SF94" s="30"/>
      <c r="SG94" s="30"/>
      <c r="SH94" s="30"/>
      <c r="SI94" s="30"/>
      <c r="SJ94" s="30"/>
      <c r="SK94" s="30"/>
      <c r="SL94" s="30"/>
      <c r="SM94" s="30"/>
      <c r="SN94" s="30"/>
      <c r="SO94" s="30"/>
      <c r="SP94" s="30"/>
      <c r="SQ94" s="30"/>
      <c r="SR94" s="30"/>
      <c r="SS94" s="30"/>
      <c r="ST94" s="30"/>
      <c r="SU94" s="30"/>
      <c r="SV94" s="30"/>
      <c r="SW94" s="30"/>
      <c r="SX94" s="30"/>
      <c r="SY94" s="30"/>
      <c r="SZ94" s="30"/>
      <c r="TA94" s="30"/>
      <c r="TB94" s="30"/>
      <c r="TC94" s="30"/>
      <c r="TD94" s="30"/>
      <c r="TE94" s="30"/>
      <c r="TF94" s="30"/>
      <c r="TG94" s="30"/>
      <c r="TH94" s="30"/>
      <c r="TI94" s="30"/>
      <c r="TJ94" s="30"/>
      <c r="TK94" s="30"/>
      <c r="TL94" s="30"/>
      <c r="TM94" s="30"/>
      <c r="TN94" s="30"/>
      <c r="TO94" s="30"/>
      <c r="TP94" s="30"/>
      <c r="TQ94" s="30"/>
      <c r="TR94" s="30"/>
      <c r="TS94" s="30"/>
      <c r="TT94" s="30"/>
      <c r="TU94" s="30"/>
      <c r="TV94" s="30"/>
      <c r="TW94" s="30"/>
      <c r="TX94" s="30"/>
      <c r="TY94" s="30"/>
      <c r="TZ94" s="30"/>
      <c r="UA94" s="30"/>
      <c r="UB94" s="30"/>
      <c r="UC94" s="30"/>
      <c r="UD94" s="30"/>
      <c r="UE94" s="30"/>
      <c r="UF94" s="30"/>
      <c r="UG94" s="30"/>
      <c r="UH94" s="30"/>
      <c r="UI94" s="30"/>
      <c r="UJ94" s="30"/>
      <c r="UK94" s="30"/>
      <c r="UL94" s="30"/>
      <c r="UM94" s="30"/>
      <c r="UN94" s="30"/>
      <c r="UO94" s="30"/>
      <c r="UP94" s="30"/>
      <c r="UQ94" s="30"/>
      <c r="UR94" s="30"/>
      <c r="US94" s="30"/>
      <c r="UT94" s="30"/>
      <c r="UU94" s="30"/>
      <c r="UV94" s="30"/>
      <c r="UW94" s="30"/>
      <c r="UX94" s="30"/>
      <c r="UY94" s="30"/>
      <c r="UZ94" s="30"/>
      <c r="VA94" s="30"/>
      <c r="VB94" s="30"/>
      <c r="VC94" s="30"/>
      <c r="VD94" s="30"/>
      <c r="VE94" s="30"/>
      <c r="VF94" s="30"/>
      <c r="VG94" s="30"/>
      <c r="VH94" s="30"/>
      <c r="VI94" s="30"/>
      <c r="VJ94" s="30"/>
      <c r="VK94" s="30"/>
      <c r="VL94" s="30"/>
      <c r="VM94" s="30"/>
      <c r="VN94" s="30"/>
      <c r="VO94" s="30"/>
      <c r="VP94" s="30"/>
      <c r="VQ94" s="30"/>
      <c r="VR94" s="30"/>
      <c r="VS94" s="30"/>
      <c r="VT94" s="30"/>
      <c r="VU94" s="30"/>
      <c r="VV94" s="30"/>
      <c r="VW94" s="30"/>
      <c r="VX94" s="30"/>
      <c r="VY94" s="30"/>
      <c r="VZ94" s="30"/>
      <c r="WA94" s="30"/>
      <c r="WB94" s="30"/>
      <c r="WC94" s="30"/>
      <c r="WD94" s="30"/>
      <c r="WE94" s="30"/>
      <c r="WF94" s="30"/>
      <c r="WG94" s="30"/>
      <c r="WH94" s="30"/>
      <c r="WI94" s="30"/>
      <c r="WJ94" s="30"/>
      <c r="WK94" s="30"/>
      <c r="WL94" s="30"/>
      <c r="WM94" s="30"/>
      <c r="WN94" s="30"/>
      <c r="WO94" s="30"/>
      <c r="WP94" s="30"/>
      <c r="WQ94" s="30"/>
      <c r="WR94" s="30"/>
      <c r="WS94" s="30"/>
      <c r="WT94" s="30"/>
      <c r="WU94" s="30"/>
      <c r="WV94" s="30"/>
      <c r="WW94" s="30"/>
      <c r="WX94" s="30"/>
      <c r="WY94" s="30"/>
      <c r="WZ94" s="30"/>
      <c r="XA94" s="30"/>
      <c r="XB94" s="30"/>
      <c r="XC94" s="30"/>
      <c r="XD94" s="30"/>
      <c r="XE94" s="30"/>
      <c r="XF94" s="30"/>
      <c r="XG94" s="30"/>
      <c r="XH94" s="30"/>
      <c r="XI94" s="30"/>
      <c r="XJ94" s="30"/>
      <c r="XK94" s="30"/>
      <c r="XL94" s="30"/>
      <c r="XM94" s="30"/>
      <c r="XN94" s="30"/>
      <c r="XO94" s="30"/>
      <c r="XP94" s="30"/>
      <c r="XQ94" s="30"/>
      <c r="XR94" s="30"/>
      <c r="XS94" s="30"/>
      <c r="XT94" s="30"/>
      <c r="XU94" s="30"/>
      <c r="XV94" s="30"/>
      <c r="XW94" s="30"/>
      <c r="XX94" s="30"/>
      <c r="XY94" s="30"/>
      <c r="XZ94" s="30"/>
      <c r="YA94" s="30"/>
      <c r="YB94" s="30"/>
      <c r="YC94" s="30"/>
      <c r="YD94" s="30"/>
      <c r="YE94" s="30"/>
      <c r="YF94" s="30"/>
      <c r="YG94" s="30"/>
      <c r="YH94" s="30"/>
      <c r="YI94" s="30"/>
      <c r="YJ94" s="30"/>
      <c r="YK94" s="30"/>
      <c r="YL94" s="30"/>
      <c r="YM94" s="30"/>
      <c r="YN94" s="30"/>
      <c r="YO94" s="30"/>
      <c r="YP94" s="30"/>
      <c r="YQ94" s="30"/>
      <c r="YR94" s="30"/>
      <c r="YS94" s="30"/>
      <c r="YT94" s="30"/>
      <c r="YU94" s="30"/>
      <c r="YV94" s="30"/>
      <c r="YW94" s="30"/>
      <c r="YX94" s="30"/>
      <c r="YY94" s="30"/>
      <c r="YZ94" s="30"/>
      <c r="ZA94" s="30"/>
      <c r="ZB94" s="30"/>
      <c r="ZC94" s="30"/>
      <c r="ZD94" s="30"/>
      <c r="ZE94" s="30"/>
      <c r="ZF94" s="30"/>
      <c r="ZG94" s="30"/>
      <c r="ZH94" s="30"/>
      <c r="ZI94" s="30"/>
      <c r="ZJ94" s="30"/>
      <c r="ZK94" s="30"/>
      <c r="ZL94" s="30"/>
      <c r="ZM94" s="30"/>
      <c r="ZN94" s="30"/>
      <c r="ZO94" s="30"/>
      <c r="ZP94" s="30"/>
      <c r="ZQ94" s="30"/>
      <c r="ZR94" s="30"/>
      <c r="ZS94" s="30"/>
      <c r="ZT94" s="30"/>
      <c r="ZU94" s="30"/>
      <c r="ZV94" s="30"/>
      <c r="ZW94" s="30"/>
      <c r="ZX94" s="30"/>
      <c r="ZY94" s="30"/>
      <c r="ZZ94" s="30"/>
      <c r="AAA94" s="30"/>
      <c r="AAB94" s="30"/>
      <c r="AAC94" s="30"/>
      <c r="AAD94" s="30"/>
      <c r="AAE94" s="30"/>
      <c r="AAF94" s="30"/>
      <c r="AAG94" s="30"/>
      <c r="AAH94" s="30"/>
      <c r="AAI94" s="30"/>
      <c r="AAJ94" s="30"/>
      <c r="AAK94" s="30"/>
      <c r="AAL94" s="30"/>
      <c r="AAM94" s="30"/>
      <c r="AAN94" s="30"/>
      <c r="AAO94" s="30"/>
      <c r="AAP94" s="30"/>
      <c r="AAQ94" s="30"/>
      <c r="AAR94" s="30"/>
      <c r="AAS94" s="30"/>
      <c r="AAT94" s="30"/>
      <c r="AAU94" s="30"/>
      <c r="AAV94" s="30"/>
      <c r="AAW94" s="30"/>
      <c r="AAX94" s="30"/>
      <c r="AAY94" s="30"/>
      <c r="AAZ94" s="30"/>
      <c r="ABA94" s="30"/>
      <c r="ABB94" s="30"/>
      <c r="ABC94" s="30"/>
      <c r="ABD94" s="30"/>
      <c r="ABE94" s="30"/>
      <c r="ABF94" s="30"/>
      <c r="ABG94" s="30"/>
      <c r="ABH94" s="30"/>
      <c r="ABI94" s="30"/>
      <c r="ABJ94" s="30"/>
      <c r="ABK94" s="30"/>
      <c r="ABL94" s="30"/>
      <c r="ABM94" s="30"/>
      <c r="ABN94" s="30"/>
      <c r="ABO94" s="30"/>
      <c r="ABP94" s="30"/>
      <c r="ABQ94" s="30"/>
      <c r="ABR94" s="30"/>
      <c r="ABS94" s="30"/>
      <c r="ABT94" s="30"/>
      <c r="ABU94" s="30"/>
      <c r="ABV94" s="30"/>
      <c r="ABW94" s="30"/>
      <c r="ABX94" s="30"/>
      <c r="ABY94" s="30"/>
      <c r="ABZ94" s="30"/>
      <c r="ACA94" s="30"/>
      <c r="ACB94" s="30"/>
      <c r="ACC94" s="30"/>
      <c r="ACD94" s="30"/>
      <c r="ACE94" s="30"/>
      <c r="ACF94" s="30"/>
      <c r="ACG94" s="30"/>
      <c r="ACH94" s="30"/>
      <c r="ACI94" s="30"/>
      <c r="ACJ94" s="30"/>
      <c r="ACK94" s="30"/>
      <c r="ACL94" s="30"/>
      <c r="ACM94" s="30"/>
      <c r="ACN94" s="30"/>
      <c r="ACO94" s="30"/>
      <c r="ACP94" s="30"/>
      <c r="ACQ94" s="30"/>
      <c r="ACR94" s="30"/>
      <c r="ACS94" s="30"/>
      <c r="ACT94" s="30"/>
      <c r="ACU94" s="30"/>
      <c r="ACV94" s="30"/>
      <c r="ACW94" s="30"/>
      <c r="ACX94" s="30"/>
      <c r="ACY94" s="30"/>
      <c r="ACZ94" s="30"/>
      <c r="ADA94" s="30"/>
      <c r="ADB94" s="30"/>
      <c r="ADC94" s="30"/>
      <c r="ADD94" s="30"/>
      <c r="ADE94" s="30"/>
      <c r="ADF94" s="30"/>
      <c r="ADG94" s="30"/>
      <c r="ADH94" s="30"/>
      <c r="ADI94" s="30"/>
      <c r="ADJ94" s="30"/>
      <c r="ADK94" s="30"/>
      <c r="ADL94" s="30"/>
      <c r="ADM94" s="30"/>
      <c r="ADN94" s="30"/>
      <c r="ADO94" s="30"/>
      <c r="ADP94" s="30"/>
      <c r="ADQ94" s="30"/>
      <c r="ADR94" s="30"/>
      <c r="ADS94" s="30"/>
      <c r="ADT94" s="30"/>
      <c r="ADU94" s="30"/>
      <c r="ADV94" s="30"/>
      <c r="ADW94" s="30"/>
      <c r="ADX94" s="30"/>
      <c r="ADY94" s="30"/>
      <c r="ADZ94" s="30"/>
      <c r="AEA94" s="30"/>
      <c r="AEB94" s="30"/>
      <c r="AEC94" s="30"/>
      <c r="AED94" s="30"/>
      <c r="AEE94" s="30"/>
      <c r="AEF94" s="30"/>
      <c r="AEG94" s="30"/>
      <c r="AEH94" s="30"/>
      <c r="AEI94" s="30"/>
      <c r="AEJ94" s="30"/>
      <c r="AEK94" s="30"/>
      <c r="AEL94" s="30"/>
      <c r="AEM94" s="30"/>
      <c r="AEN94" s="30"/>
      <c r="AEO94" s="30"/>
      <c r="AEP94" s="30"/>
      <c r="AEQ94" s="30"/>
      <c r="AER94" s="30"/>
      <c r="AES94" s="30"/>
      <c r="AET94" s="30"/>
      <c r="AEU94" s="30"/>
      <c r="AEV94" s="30"/>
      <c r="AEW94" s="30"/>
      <c r="AEX94" s="30"/>
      <c r="AEY94" s="30"/>
      <c r="AEZ94" s="30"/>
      <c r="AFA94" s="30"/>
      <c r="AFB94" s="30"/>
      <c r="AFC94" s="30"/>
      <c r="AFD94" s="30"/>
      <c r="AFE94" s="30"/>
      <c r="AFF94" s="30"/>
      <c r="AFG94" s="30"/>
      <c r="AFH94" s="30"/>
      <c r="AFI94" s="30"/>
      <c r="AFJ94" s="30"/>
      <c r="AFK94" s="30"/>
      <c r="AFL94" s="30"/>
      <c r="AFM94" s="30"/>
      <c r="AFN94" s="30"/>
      <c r="AFO94" s="30"/>
      <c r="AFP94" s="30"/>
      <c r="AFQ94" s="30"/>
      <c r="AFR94" s="30"/>
      <c r="AFS94" s="30"/>
      <c r="AFT94" s="30"/>
      <c r="AFU94" s="30"/>
      <c r="AFV94" s="30"/>
      <c r="AFW94" s="30"/>
      <c r="AFX94" s="30"/>
      <c r="AFY94" s="30"/>
      <c r="AFZ94" s="30"/>
      <c r="AGA94" s="30"/>
      <c r="AGB94" s="30"/>
      <c r="AGC94" s="30"/>
      <c r="AGD94" s="30"/>
      <c r="AGE94" s="30"/>
      <c r="AGF94" s="30"/>
      <c r="AGG94" s="30"/>
      <c r="AGH94" s="30"/>
      <c r="AGI94" s="30"/>
      <c r="AGJ94" s="30"/>
      <c r="AGK94" s="30"/>
      <c r="AGL94" s="30"/>
      <c r="AGM94" s="30"/>
      <c r="AGN94" s="30"/>
      <c r="AGO94" s="30"/>
      <c r="AGP94" s="30"/>
      <c r="AGQ94" s="30"/>
      <c r="AGR94" s="30"/>
      <c r="AGS94" s="30"/>
      <c r="AGT94" s="30"/>
      <c r="AGU94" s="30"/>
      <c r="AGV94" s="30"/>
      <c r="AGW94" s="30"/>
      <c r="AGX94" s="30"/>
      <c r="AGY94" s="30"/>
      <c r="AGZ94" s="30"/>
      <c r="AHA94" s="30"/>
      <c r="AHB94" s="30"/>
      <c r="AHC94" s="30"/>
      <c r="AHD94" s="30"/>
      <c r="AHE94" s="30"/>
      <c r="AHF94" s="30"/>
      <c r="AHG94" s="30"/>
      <c r="AHH94" s="30"/>
      <c r="AHI94" s="30"/>
      <c r="AHJ94" s="30"/>
      <c r="AHK94" s="30"/>
      <c r="AHL94" s="30"/>
      <c r="AHM94" s="30"/>
      <c r="AHN94" s="30"/>
      <c r="AHO94" s="30"/>
      <c r="AHP94" s="30"/>
      <c r="AHQ94" s="30"/>
      <c r="AHR94" s="30"/>
      <c r="AHS94" s="30"/>
      <c r="AHT94" s="30"/>
      <c r="AHU94" s="30"/>
      <c r="AHV94" s="30"/>
      <c r="AHW94" s="30"/>
      <c r="AHX94" s="30"/>
      <c r="AHY94" s="30"/>
      <c r="AHZ94" s="30"/>
      <c r="AIA94" s="30"/>
      <c r="AIB94" s="30"/>
      <c r="AIC94" s="30"/>
      <c r="AID94" s="30"/>
      <c r="AIE94" s="30"/>
      <c r="AIF94" s="30"/>
      <c r="AIG94" s="30"/>
      <c r="AIH94" s="30"/>
      <c r="AII94" s="30"/>
      <c r="AIJ94" s="30"/>
      <c r="AIK94" s="30"/>
      <c r="AIL94" s="30"/>
      <c r="AIM94" s="30"/>
      <c r="AIN94" s="30"/>
      <c r="AIO94" s="30"/>
      <c r="AIP94" s="30"/>
      <c r="AIQ94" s="30"/>
      <c r="AIR94" s="30"/>
      <c r="AIS94" s="30"/>
      <c r="AIT94" s="30"/>
      <c r="AIU94" s="30"/>
      <c r="AIV94" s="30"/>
      <c r="AIW94" s="30"/>
      <c r="AIX94" s="30"/>
      <c r="AIY94" s="30"/>
      <c r="AIZ94" s="30"/>
      <c r="AJA94" s="30"/>
      <c r="AJB94" s="30"/>
      <c r="AJC94" s="30"/>
      <c r="AJD94" s="30"/>
      <c r="AJE94" s="30"/>
      <c r="AJF94" s="30"/>
      <c r="AJG94" s="30"/>
      <c r="AJH94" s="30"/>
      <c r="AJI94" s="30"/>
      <c r="AJJ94" s="30"/>
      <c r="AJK94" s="30"/>
      <c r="AJL94" s="30"/>
      <c r="AJM94" s="30"/>
      <c r="AJN94" s="30"/>
      <c r="AJO94" s="30"/>
      <c r="AJP94" s="30"/>
      <c r="AJQ94" s="30"/>
      <c r="AJR94" s="30"/>
      <c r="AJS94" s="30"/>
      <c r="AJT94" s="30"/>
      <c r="AJU94" s="30"/>
      <c r="AJV94" s="30"/>
      <c r="AJW94" s="30"/>
      <c r="AJX94" s="30"/>
      <c r="AJY94" s="30"/>
      <c r="AJZ94" s="30"/>
      <c r="AKA94" s="30"/>
      <c r="AKB94" s="30"/>
      <c r="AKC94" s="30"/>
      <c r="AKD94" s="30"/>
      <c r="AKE94" s="30"/>
      <c r="AKF94" s="30"/>
      <c r="AKG94" s="30"/>
      <c r="AKH94" s="30"/>
      <c r="AKI94" s="30"/>
      <c r="AKJ94" s="30"/>
      <c r="AKK94" s="30"/>
      <c r="AKL94" s="30"/>
      <c r="AKM94" s="30"/>
      <c r="AKN94" s="30"/>
      <c r="AKO94" s="30"/>
      <c r="AKP94" s="30"/>
      <c r="AKQ94" s="30"/>
      <c r="AKR94" s="30"/>
      <c r="AKS94" s="30"/>
      <c r="AKT94" s="30"/>
      <c r="AKU94" s="30"/>
      <c r="AKV94" s="30"/>
      <c r="AKW94" s="30"/>
      <c r="AKX94" s="30"/>
      <c r="AKY94" s="30"/>
      <c r="AKZ94" s="30"/>
      <c r="ALA94" s="30"/>
      <c r="ALB94" s="30"/>
      <c r="ALC94" s="30"/>
      <c r="ALD94" s="30"/>
      <c r="ALE94" s="30"/>
      <c r="ALF94" s="30"/>
      <c r="ALG94" s="30"/>
      <c r="ALH94" s="30"/>
      <c r="ALI94" s="30"/>
      <c r="ALJ94" s="30"/>
      <c r="ALK94" s="30"/>
      <c r="ALL94" s="30"/>
      <c r="ALM94" s="30"/>
      <c r="ALN94" s="30"/>
      <c r="ALO94" s="30"/>
      <c r="ALP94" s="30"/>
      <c r="ALQ94" s="30"/>
      <c r="ALR94" s="30"/>
      <c r="ALS94" s="30"/>
      <c r="ALT94" s="30"/>
      <c r="ALU94" s="30"/>
      <c r="ALV94" s="30"/>
      <c r="ALW94" s="30"/>
      <c r="ALX94" s="30"/>
      <c r="ALY94" s="30"/>
      <c r="ALZ94" s="30"/>
      <c r="AMA94" s="30"/>
      <c r="AMB94" s="30"/>
      <c r="AMC94" s="30"/>
      <c r="AMD94" s="30"/>
      <c r="AME94" s="30"/>
      <c r="AMF94" s="30"/>
      <c r="AMG94" s="30"/>
      <c r="AMH94" s="30"/>
      <c r="AMI94" s="30"/>
      <c r="AMJ94" s="30"/>
      <c r="AMK94" s="30"/>
    </row>
    <row r="95" spans="1:1025" ht="24.75" customHeight="1">
      <c r="A95" s="56" t="s">
        <v>73</v>
      </c>
      <c r="B95" s="57"/>
      <c r="C95" s="58"/>
      <c r="D95" s="90" t="s">
        <v>12</v>
      </c>
      <c r="E95" s="90"/>
      <c r="F95" s="90"/>
      <c r="G95" s="90"/>
      <c r="H95" s="90"/>
      <c r="I95" s="59"/>
      <c r="J95" s="90" t="s">
        <v>14</v>
      </c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1" t="e">
        <f>#REF!</f>
        <v>#REF!</v>
      </c>
      <c r="AH95" s="91"/>
      <c r="AI95" s="91"/>
      <c r="AJ95" s="91"/>
      <c r="AK95" s="91"/>
      <c r="AL95" s="91"/>
      <c r="AM95" s="91"/>
      <c r="AN95" s="91" t="e">
        <f>SUM(AG95,AT95)</f>
        <v>#REF!</v>
      </c>
      <c r="AO95" s="91"/>
      <c r="AP95" s="91"/>
      <c r="AQ95" s="60" t="s">
        <v>74</v>
      </c>
      <c r="AR95" s="57"/>
      <c r="AS95" s="61">
        <v>0</v>
      </c>
      <c r="AT95" s="62" t="e">
        <f>ROUND(SUM(AV95:AW95),2)</f>
        <v>#REF!</v>
      </c>
      <c r="AU95" s="63" t="e">
        <f>#REF!</f>
        <v>#REF!</v>
      </c>
      <c r="AV95" s="62" t="e">
        <f>#REF!</f>
        <v>#REF!</v>
      </c>
      <c r="AW95" s="62" t="e">
        <f>#REF!</f>
        <v>#REF!</v>
      </c>
      <c r="AX95" s="62" t="e">
        <f>#REF!</f>
        <v>#REF!</v>
      </c>
      <c r="AY95" s="62" t="e">
        <f>#REF!</f>
        <v>#REF!</v>
      </c>
      <c r="AZ95" s="62" t="e">
        <f>#REF!</f>
        <v>#REF!</v>
      </c>
      <c r="BA95" s="62" t="e">
        <f>#REF!</f>
        <v>#REF!</v>
      </c>
      <c r="BB95" s="62" t="e">
        <f>#REF!</f>
        <v>#REF!</v>
      </c>
      <c r="BC95" s="62" t="e">
        <f>#REF!</f>
        <v>#REF!</v>
      </c>
      <c r="BD95" s="64" t="e">
        <f>#REF!</f>
        <v>#REF!</v>
      </c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65" t="s">
        <v>75</v>
      </c>
      <c r="BU95" s="65" t="s">
        <v>76</v>
      </c>
      <c r="BV95" s="65" t="s">
        <v>71</v>
      </c>
      <c r="BW95" s="65" t="s">
        <v>4</v>
      </c>
      <c r="BX95" s="65" t="s">
        <v>72</v>
      </c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65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1"/>
      <c r="DR95" s="31"/>
      <c r="DS95" s="31"/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1"/>
      <c r="EE95" s="31"/>
      <c r="EF95" s="31"/>
      <c r="EG95" s="31"/>
      <c r="EH95" s="31"/>
      <c r="EI95" s="31"/>
      <c r="EJ95" s="31"/>
      <c r="EK95" s="31"/>
      <c r="EL95" s="31"/>
      <c r="EM95" s="31"/>
      <c r="EN95" s="31"/>
      <c r="EO95" s="31"/>
      <c r="EP95" s="31"/>
      <c r="EQ95" s="31"/>
      <c r="ER95" s="31"/>
      <c r="ES95" s="31"/>
      <c r="ET95" s="31"/>
      <c r="EU95" s="31"/>
      <c r="EV95" s="31"/>
      <c r="EW95" s="31"/>
      <c r="EX95" s="31"/>
      <c r="EY95" s="31"/>
      <c r="EZ95" s="31"/>
      <c r="FA95" s="31"/>
      <c r="FB95" s="31"/>
      <c r="FC95" s="31"/>
      <c r="FD95" s="31"/>
      <c r="FE95" s="31"/>
      <c r="FF95" s="31"/>
      <c r="FG95" s="31"/>
      <c r="FH95" s="31"/>
      <c r="FI95" s="31"/>
      <c r="FJ95" s="31"/>
      <c r="FK95" s="31"/>
      <c r="FL95" s="31"/>
      <c r="FM95" s="31"/>
      <c r="FN95" s="31"/>
      <c r="FO95" s="31"/>
      <c r="FP95" s="31"/>
      <c r="FQ95" s="31"/>
      <c r="FR95" s="31"/>
      <c r="FS95" s="31"/>
      <c r="FT95" s="31"/>
      <c r="FU95" s="31"/>
      <c r="FV95" s="31"/>
      <c r="FW95" s="31"/>
      <c r="FX95" s="31"/>
      <c r="FY95" s="31"/>
      <c r="FZ95" s="31"/>
      <c r="GA95" s="31"/>
      <c r="GB95" s="31"/>
      <c r="GC95" s="31"/>
      <c r="GD95" s="31"/>
      <c r="GE95" s="31"/>
      <c r="GF95" s="31"/>
      <c r="GG95" s="31"/>
      <c r="GH95" s="31"/>
      <c r="GI95" s="31"/>
      <c r="GJ95" s="31"/>
      <c r="GK95" s="31"/>
      <c r="GL95" s="31"/>
      <c r="GM95" s="31"/>
      <c r="GN95" s="31"/>
      <c r="GO95" s="31"/>
      <c r="GP95" s="31"/>
      <c r="GQ95" s="31"/>
      <c r="GR95" s="31"/>
      <c r="GS95" s="31"/>
      <c r="GT95" s="31"/>
      <c r="GU95" s="31"/>
      <c r="GV95" s="31"/>
      <c r="GW95" s="31"/>
      <c r="GX95" s="31"/>
      <c r="GY95" s="31"/>
      <c r="GZ95" s="31"/>
      <c r="HA95" s="31"/>
      <c r="HB95" s="31"/>
      <c r="HC95" s="31"/>
      <c r="HD95" s="31"/>
      <c r="HE95" s="31"/>
      <c r="HF95" s="31"/>
      <c r="HG95" s="31"/>
      <c r="HH95" s="31"/>
      <c r="HI95" s="31"/>
      <c r="HJ95" s="31"/>
      <c r="HK95" s="31"/>
      <c r="HL95" s="31"/>
      <c r="HM95" s="31"/>
      <c r="HN95" s="31"/>
      <c r="HO95" s="31"/>
      <c r="HP95" s="31"/>
      <c r="HQ95" s="31"/>
      <c r="HR95" s="31"/>
      <c r="HS95" s="31"/>
      <c r="HT95" s="31"/>
      <c r="HU95" s="31"/>
      <c r="HV95" s="31"/>
      <c r="HW95" s="31"/>
      <c r="HX95" s="31"/>
      <c r="HY95" s="31"/>
      <c r="HZ95" s="31"/>
      <c r="IA95" s="31"/>
      <c r="IB95" s="31"/>
      <c r="IC95" s="31"/>
      <c r="ID95" s="31"/>
      <c r="IE95" s="31"/>
      <c r="IF95" s="31"/>
      <c r="IG95" s="31"/>
      <c r="IH95" s="31"/>
      <c r="II95" s="31"/>
      <c r="IJ95" s="31"/>
      <c r="IK95" s="31"/>
      <c r="IL95" s="31"/>
      <c r="IM95" s="31"/>
      <c r="IN95" s="31"/>
      <c r="IO95" s="31"/>
      <c r="IP95" s="31"/>
      <c r="IQ95" s="31"/>
      <c r="IR95" s="31"/>
      <c r="IS95" s="31"/>
      <c r="IT95" s="31"/>
      <c r="IU95" s="31"/>
      <c r="IV95" s="31"/>
      <c r="IW95" s="31"/>
      <c r="IX95" s="31"/>
      <c r="IY95" s="31"/>
      <c r="IZ95" s="31"/>
      <c r="JA95" s="31"/>
      <c r="JB95" s="31"/>
      <c r="JC95" s="31"/>
      <c r="JD95" s="31"/>
      <c r="JE95" s="31"/>
      <c r="JF95" s="31"/>
      <c r="JG95" s="31"/>
      <c r="JH95" s="31"/>
      <c r="JI95" s="31"/>
      <c r="JJ95" s="31"/>
      <c r="JK95" s="31"/>
      <c r="JL95" s="31"/>
      <c r="JM95" s="31"/>
      <c r="JN95" s="31"/>
      <c r="JO95" s="31"/>
      <c r="JP95" s="31"/>
      <c r="JQ95" s="31"/>
      <c r="JR95" s="31"/>
      <c r="JS95" s="31"/>
      <c r="JT95" s="31"/>
      <c r="JU95" s="31"/>
      <c r="JV95" s="31"/>
      <c r="JW95" s="31"/>
      <c r="JX95" s="31"/>
      <c r="JY95" s="31"/>
      <c r="JZ95" s="31"/>
      <c r="KA95" s="31"/>
      <c r="KB95" s="31"/>
      <c r="KC95" s="31"/>
      <c r="KD95" s="31"/>
      <c r="KE95" s="31"/>
      <c r="KF95" s="31"/>
      <c r="KG95" s="31"/>
      <c r="KH95" s="31"/>
      <c r="KI95" s="31"/>
      <c r="KJ95" s="31"/>
      <c r="KK95" s="31"/>
      <c r="KL95" s="31"/>
      <c r="KM95" s="31"/>
      <c r="KN95" s="31"/>
      <c r="KO95" s="31"/>
      <c r="KP95" s="31"/>
      <c r="KQ95" s="31"/>
      <c r="KR95" s="31"/>
      <c r="KS95" s="31"/>
      <c r="KT95" s="31"/>
      <c r="KU95" s="31"/>
      <c r="KV95" s="31"/>
      <c r="KW95" s="31"/>
      <c r="KX95" s="31"/>
      <c r="KY95" s="31"/>
      <c r="KZ95" s="31"/>
      <c r="LA95" s="31"/>
      <c r="LB95" s="31"/>
      <c r="LC95" s="31"/>
      <c r="LD95" s="31"/>
      <c r="LE95" s="31"/>
      <c r="LF95" s="31"/>
      <c r="LG95" s="31"/>
      <c r="LH95" s="31"/>
      <c r="LI95" s="31"/>
      <c r="LJ95" s="31"/>
      <c r="LK95" s="31"/>
      <c r="LL95" s="31"/>
      <c r="LM95" s="31"/>
      <c r="LN95" s="31"/>
      <c r="LO95" s="31"/>
      <c r="LP95" s="31"/>
      <c r="LQ95" s="31"/>
      <c r="LR95" s="31"/>
      <c r="LS95" s="31"/>
      <c r="LT95" s="31"/>
      <c r="LU95" s="31"/>
      <c r="LV95" s="31"/>
      <c r="LW95" s="31"/>
      <c r="LX95" s="31"/>
      <c r="LY95" s="31"/>
      <c r="LZ95" s="31"/>
      <c r="MA95" s="31"/>
      <c r="MB95" s="31"/>
      <c r="MC95" s="31"/>
      <c r="MD95" s="31"/>
      <c r="ME95" s="31"/>
      <c r="MF95" s="31"/>
      <c r="MG95" s="31"/>
      <c r="MH95" s="31"/>
      <c r="MI95" s="31"/>
      <c r="MJ95" s="31"/>
      <c r="MK95" s="31"/>
      <c r="ML95" s="31"/>
      <c r="MM95" s="31"/>
      <c r="MN95" s="31"/>
      <c r="MO95" s="31"/>
      <c r="MP95" s="31"/>
      <c r="MQ95" s="31"/>
      <c r="MR95" s="31"/>
      <c r="MS95" s="31"/>
      <c r="MT95" s="31"/>
      <c r="MU95" s="31"/>
      <c r="MV95" s="31"/>
      <c r="MW95" s="31"/>
      <c r="MX95" s="31"/>
      <c r="MY95" s="31"/>
      <c r="MZ95" s="31"/>
      <c r="NA95" s="31"/>
      <c r="NB95" s="31"/>
      <c r="NC95" s="31"/>
      <c r="ND95" s="31"/>
      <c r="NE95" s="31"/>
      <c r="NF95" s="31"/>
      <c r="NG95" s="31"/>
      <c r="NH95" s="31"/>
      <c r="NI95" s="31"/>
      <c r="NJ95" s="31"/>
      <c r="NK95" s="31"/>
      <c r="NL95" s="31"/>
      <c r="NM95" s="31"/>
      <c r="NN95" s="31"/>
      <c r="NO95" s="31"/>
      <c r="NP95" s="31"/>
      <c r="NQ95" s="31"/>
      <c r="NR95" s="31"/>
      <c r="NS95" s="31"/>
      <c r="NT95" s="31"/>
      <c r="NU95" s="31"/>
      <c r="NV95" s="31"/>
      <c r="NW95" s="31"/>
      <c r="NX95" s="31"/>
      <c r="NY95" s="31"/>
      <c r="NZ95" s="31"/>
      <c r="OA95" s="31"/>
      <c r="OB95" s="31"/>
      <c r="OC95" s="31"/>
      <c r="OD95" s="31"/>
      <c r="OE95" s="31"/>
      <c r="OF95" s="31"/>
      <c r="OG95" s="31"/>
      <c r="OH95" s="31"/>
      <c r="OI95" s="31"/>
      <c r="OJ95" s="31"/>
      <c r="OK95" s="31"/>
      <c r="OL95" s="31"/>
      <c r="OM95" s="31"/>
      <c r="ON95" s="31"/>
      <c r="OO95" s="31"/>
      <c r="OP95" s="31"/>
      <c r="OQ95" s="31"/>
      <c r="OR95" s="31"/>
      <c r="OS95" s="31"/>
      <c r="OT95" s="31"/>
      <c r="OU95" s="31"/>
      <c r="OV95" s="31"/>
      <c r="OW95" s="31"/>
      <c r="OX95" s="31"/>
      <c r="OY95" s="31"/>
      <c r="OZ95" s="31"/>
      <c r="PA95" s="31"/>
      <c r="PB95" s="31"/>
      <c r="PC95" s="31"/>
      <c r="PD95" s="31"/>
      <c r="PE95" s="31"/>
      <c r="PF95" s="31"/>
      <c r="PG95" s="31"/>
      <c r="PH95" s="31"/>
      <c r="PI95" s="31"/>
      <c r="PJ95" s="31"/>
      <c r="PK95" s="31"/>
      <c r="PL95" s="31"/>
      <c r="PM95" s="31"/>
      <c r="PN95" s="31"/>
      <c r="PO95" s="31"/>
      <c r="PP95" s="31"/>
      <c r="PQ95" s="31"/>
      <c r="PR95" s="31"/>
      <c r="PS95" s="31"/>
      <c r="PT95" s="31"/>
      <c r="PU95" s="31"/>
      <c r="PV95" s="31"/>
      <c r="PW95" s="31"/>
      <c r="PX95" s="31"/>
      <c r="PY95" s="31"/>
      <c r="PZ95" s="31"/>
      <c r="QA95" s="31"/>
      <c r="QB95" s="31"/>
      <c r="QC95" s="31"/>
      <c r="QD95" s="31"/>
      <c r="QE95" s="31"/>
      <c r="QF95" s="31"/>
      <c r="QG95" s="31"/>
      <c r="QH95" s="31"/>
      <c r="QI95" s="31"/>
      <c r="QJ95" s="31"/>
      <c r="QK95" s="31"/>
      <c r="QL95" s="31"/>
      <c r="QM95" s="31"/>
      <c r="QN95" s="31"/>
      <c r="QO95" s="31"/>
      <c r="QP95" s="31"/>
      <c r="QQ95" s="31"/>
      <c r="QR95" s="31"/>
      <c r="QS95" s="31"/>
      <c r="QT95" s="31"/>
      <c r="QU95" s="31"/>
      <c r="QV95" s="31"/>
      <c r="QW95" s="31"/>
      <c r="QX95" s="31"/>
      <c r="QY95" s="31"/>
      <c r="QZ95" s="31"/>
      <c r="RA95" s="31"/>
      <c r="RB95" s="31"/>
      <c r="RC95" s="31"/>
      <c r="RD95" s="31"/>
      <c r="RE95" s="31"/>
      <c r="RF95" s="31"/>
      <c r="RG95" s="31"/>
      <c r="RH95" s="31"/>
      <c r="RI95" s="31"/>
      <c r="RJ95" s="31"/>
      <c r="RK95" s="31"/>
      <c r="RL95" s="31"/>
      <c r="RM95" s="31"/>
      <c r="RN95" s="31"/>
      <c r="RO95" s="31"/>
      <c r="RP95" s="31"/>
      <c r="RQ95" s="31"/>
      <c r="RR95" s="31"/>
      <c r="RS95" s="31"/>
      <c r="RT95" s="31"/>
      <c r="RU95" s="31"/>
      <c r="RV95" s="31"/>
      <c r="RW95" s="31"/>
      <c r="RX95" s="31"/>
      <c r="RY95" s="31"/>
      <c r="RZ95" s="31"/>
      <c r="SA95" s="31"/>
      <c r="SB95" s="31"/>
      <c r="SC95" s="31"/>
      <c r="SD95" s="31"/>
      <c r="SE95" s="31"/>
      <c r="SF95" s="31"/>
      <c r="SG95" s="31"/>
      <c r="SH95" s="31"/>
      <c r="SI95" s="31"/>
      <c r="SJ95" s="31"/>
      <c r="SK95" s="31"/>
      <c r="SL95" s="31"/>
      <c r="SM95" s="31"/>
      <c r="SN95" s="31"/>
      <c r="SO95" s="31"/>
      <c r="SP95" s="31"/>
      <c r="SQ95" s="31"/>
      <c r="SR95" s="31"/>
      <c r="SS95" s="31"/>
      <c r="ST95" s="31"/>
      <c r="SU95" s="31"/>
      <c r="SV95" s="31"/>
      <c r="SW95" s="31"/>
      <c r="SX95" s="31"/>
      <c r="SY95" s="31"/>
      <c r="SZ95" s="31"/>
      <c r="TA95" s="31"/>
      <c r="TB95" s="31"/>
      <c r="TC95" s="31"/>
      <c r="TD95" s="31"/>
      <c r="TE95" s="31"/>
      <c r="TF95" s="31"/>
      <c r="TG95" s="31"/>
      <c r="TH95" s="31"/>
      <c r="TI95" s="31"/>
      <c r="TJ95" s="31"/>
      <c r="TK95" s="31"/>
      <c r="TL95" s="31"/>
      <c r="TM95" s="31"/>
      <c r="TN95" s="31"/>
      <c r="TO95" s="31"/>
      <c r="TP95" s="31"/>
      <c r="TQ95" s="31"/>
      <c r="TR95" s="31"/>
      <c r="TS95" s="31"/>
      <c r="TT95" s="31"/>
      <c r="TU95" s="31"/>
      <c r="TV95" s="31"/>
      <c r="TW95" s="31"/>
      <c r="TX95" s="31"/>
      <c r="TY95" s="31"/>
      <c r="TZ95" s="31"/>
      <c r="UA95" s="31"/>
      <c r="UB95" s="31"/>
      <c r="UC95" s="31"/>
      <c r="UD95" s="31"/>
      <c r="UE95" s="31"/>
      <c r="UF95" s="31"/>
      <c r="UG95" s="31"/>
      <c r="UH95" s="31"/>
      <c r="UI95" s="31"/>
      <c r="UJ95" s="31"/>
      <c r="UK95" s="31"/>
      <c r="UL95" s="31"/>
      <c r="UM95" s="31"/>
      <c r="UN95" s="31"/>
      <c r="UO95" s="31"/>
      <c r="UP95" s="31"/>
      <c r="UQ95" s="31"/>
      <c r="UR95" s="31"/>
      <c r="US95" s="31"/>
      <c r="UT95" s="31"/>
      <c r="UU95" s="31"/>
      <c r="UV95" s="31"/>
      <c r="UW95" s="31"/>
      <c r="UX95" s="31"/>
      <c r="UY95" s="31"/>
      <c r="UZ95" s="31"/>
      <c r="VA95" s="31"/>
      <c r="VB95" s="31"/>
      <c r="VC95" s="31"/>
      <c r="VD95" s="31"/>
      <c r="VE95" s="31"/>
      <c r="VF95" s="31"/>
      <c r="VG95" s="31"/>
      <c r="VH95" s="31"/>
      <c r="VI95" s="31"/>
      <c r="VJ95" s="31"/>
      <c r="VK95" s="31"/>
      <c r="VL95" s="31"/>
      <c r="VM95" s="31"/>
      <c r="VN95" s="31"/>
      <c r="VO95" s="31"/>
      <c r="VP95" s="31"/>
      <c r="VQ95" s="31"/>
      <c r="VR95" s="31"/>
      <c r="VS95" s="31"/>
      <c r="VT95" s="31"/>
      <c r="VU95" s="31"/>
      <c r="VV95" s="31"/>
      <c r="VW95" s="31"/>
      <c r="VX95" s="31"/>
      <c r="VY95" s="31"/>
      <c r="VZ95" s="31"/>
      <c r="WA95" s="31"/>
      <c r="WB95" s="31"/>
      <c r="WC95" s="31"/>
      <c r="WD95" s="31"/>
      <c r="WE95" s="31"/>
      <c r="WF95" s="31"/>
      <c r="WG95" s="31"/>
      <c r="WH95" s="31"/>
      <c r="WI95" s="31"/>
      <c r="WJ95" s="31"/>
      <c r="WK95" s="31"/>
      <c r="WL95" s="31"/>
      <c r="WM95" s="31"/>
      <c r="WN95" s="31"/>
      <c r="WO95" s="31"/>
      <c r="WP95" s="31"/>
      <c r="WQ95" s="31"/>
      <c r="WR95" s="31"/>
      <c r="WS95" s="31"/>
      <c r="WT95" s="31"/>
      <c r="WU95" s="31"/>
      <c r="WV95" s="31"/>
      <c r="WW95" s="31"/>
      <c r="WX95" s="31"/>
      <c r="WY95" s="31"/>
      <c r="WZ95" s="31"/>
      <c r="XA95" s="31"/>
      <c r="XB95" s="31"/>
      <c r="XC95" s="31"/>
      <c r="XD95" s="31"/>
      <c r="XE95" s="31"/>
      <c r="XF95" s="31"/>
      <c r="XG95" s="31"/>
      <c r="XH95" s="31"/>
      <c r="XI95" s="31"/>
      <c r="XJ95" s="31"/>
      <c r="XK95" s="31"/>
      <c r="XL95" s="31"/>
      <c r="XM95" s="31"/>
      <c r="XN95" s="31"/>
      <c r="XO95" s="31"/>
      <c r="XP95" s="31"/>
      <c r="XQ95" s="31"/>
      <c r="XR95" s="31"/>
      <c r="XS95" s="31"/>
      <c r="XT95" s="31"/>
      <c r="XU95" s="31"/>
      <c r="XV95" s="31"/>
      <c r="XW95" s="31"/>
      <c r="XX95" s="31"/>
      <c r="XY95" s="31"/>
      <c r="XZ95" s="31"/>
      <c r="YA95" s="31"/>
      <c r="YB95" s="31"/>
      <c r="YC95" s="31"/>
      <c r="YD95" s="31"/>
      <c r="YE95" s="31"/>
      <c r="YF95" s="31"/>
      <c r="YG95" s="31"/>
      <c r="YH95" s="31"/>
      <c r="YI95" s="31"/>
      <c r="YJ95" s="31"/>
      <c r="YK95" s="31"/>
      <c r="YL95" s="31"/>
      <c r="YM95" s="31"/>
      <c r="YN95" s="31"/>
      <c r="YO95" s="31"/>
      <c r="YP95" s="31"/>
      <c r="YQ95" s="31"/>
      <c r="YR95" s="31"/>
      <c r="YS95" s="31"/>
      <c r="YT95" s="31"/>
      <c r="YU95" s="31"/>
      <c r="YV95" s="31"/>
      <c r="YW95" s="31"/>
      <c r="YX95" s="31"/>
      <c r="YY95" s="31"/>
      <c r="YZ95" s="31"/>
      <c r="ZA95" s="31"/>
      <c r="ZB95" s="31"/>
      <c r="ZC95" s="31"/>
      <c r="ZD95" s="31"/>
      <c r="ZE95" s="31"/>
      <c r="ZF95" s="31"/>
      <c r="ZG95" s="31"/>
      <c r="ZH95" s="31"/>
      <c r="ZI95" s="31"/>
      <c r="ZJ95" s="31"/>
      <c r="ZK95" s="31"/>
      <c r="ZL95" s="31"/>
      <c r="ZM95" s="31"/>
      <c r="ZN95" s="31"/>
      <c r="ZO95" s="31"/>
      <c r="ZP95" s="31"/>
      <c r="ZQ95" s="31"/>
      <c r="ZR95" s="31"/>
      <c r="ZS95" s="31"/>
      <c r="ZT95" s="31"/>
      <c r="ZU95" s="31"/>
      <c r="ZV95" s="31"/>
      <c r="ZW95" s="31"/>
      <c r="ZX95" s="31"/>
      <c r="ZY95" s="31"/>
      <c r="ZZ95" s="31"/>
      <c r="AAA95" s="31"/>
      <c r="AAB95" s="31"/>
      <c r="AAC95" s="31"/>
      <c r="AAD95" s="31"/>
      <c r="AAE95" s="31"/>
      <c r="AAF95" s="31"/>
      <c r="AAG95" s="31"/>
      <c r="AAH95" s="31"/>
      <c r="AAI95" s="31"/>
      <c r="AAJ95" s="31"/>
      <c r="AAK95" s="31"/>
      <c r="AAL95" s="31"/>
      <c r="AAM95" s="31"/>
      <c r="AAN95" s="31"/>
      <c r="AAO95" s="31"/>
      <c r="AAP95" s="31"/>
      <c r="AAQ95" s="31"/>
      <c r="AAR95" s="31"/>
      <c r="AAS95" s="31"/>
      <c r="AAT95" s="31"/>
      <c r="AAU95" s="31"/>
      <c r="AAV95" s="31"/>
      <c r="AAW95" s="31"/>
      <c r="AAX95" s="31"/>
      <c r="AAY95" s="31"/>
      <c r="AAZ95" s="31"/>
      <c r="ABA95" s="31"/>
      <c r="ABB95" s="31"/>
      <c r="ABC95" s="31"/>
      <c r="ABD95" s="31"/>
      <c r="ABE95" s="31"/>
      <c r="ABF95" s="31"/>
      <c r="ABG95" s="31"/>
      <c r="ABH95" s="31"/>
      <c r="ABI95" s="31"/>
      <c r="ABJ95" s="31"/>
      <c r="ABK95" s="31"/>
      <c r="ABL95" s="31"/>
      <c r="ABM95" s="31"/>
      <c r="ABN95" s="31"/>
      <c r="ABO95" s="31"/>
      <c r="ABP95" s="31"/>
      <c r="ABQ95" s="31"/>
      <c r="ABR95" s="31"/>
      <c r="ABS95" s="31"/>
      <c r="ABT95" s="31"/>
      <c r="ABU95" s="31"/>
      <c r="ABV95" s="31"/>
      <c r="ABW95" s="31"/>
      <c r="ABX95" s="31"/>
      <c r="ABY95" s="31"/>
      <c r="ABZ95" s="31"/>
      <c r="ACA95" s="31"/>
      <c r="ACB95" s="31"/>
      <c r="ACC95" s="31"/>
      <c r="ACD95" s="31"/>
      <c r="ACE95" s="31"/>
      <c r="ACF95" s="31"/>
      <c r="ACG95" s="31"/>
      <c r="ACH95" s="31"/>
      <c r="ACI95" s="31"/>
      <c r="ACJ95" s="31"/>
      <c r="ACK95" s="31"/>
      <c r="ACL95" s="31"/>
      <c r="ACM95" s="31"/>
      <c r="ACN95" s="31"/>
      <c r="ACO95" s="31"/>
      <c r="ACP95" s="31"/>
      <c r="ACQ95" s="31"/>
      <c r="ACR95" s="31"/>
      <c r="ACS95" s="31"/>
      <c r="ACT95" s="31"/>
      <c r="ACU95" s="31"/>
      <c r="ACV95" s="31"/>
      <c r="ACW95" s="31"/>
      <c r="ACX95" s="31"/>
      <c r="ACY95" s="31"/>
      <c r="ACZ95" s="31"/>
      <c r="ADA95" s="31"/>
      <c r="ADB95" s="31"/>
      <c r="ADC95" s="31"/>
      <c r="ADD95" s="31"/>
      <c r="ADE95" s="31"/>
      <c r="ADF95" s="31"/>
      <c r="ADG95" s="31"/>
      <c r="ADH95" s="31"/>
      <c r="ADI95" s="31"/>
      <c r="ADJ95" s="31"/>
      <c r="ADK95" s="31"/>
      <c r="ADL95" s="31"/>
      <c r="ADM95" s="31"/>
      <c r="ADN95" s="31"/>
      <c r="ADO95" s="31"/>
      <c r="ADP95" s="31"/>
      <c r="ADQ95" s="31"/>
      <c r="ADR95" s="31"/>
      <c r="ADS95" s="31"/>
      <c r="ADT95" s="31"/>
      <c r="ADU95" s="31"/>
      <c r="ADV95" s="31"/>
      <c r="ADW95" s="31"/>
      <c r="ADX95" s="31"/>
      <c r="ADY95" s="31"/>
      <c r="ADZ95" s="31"/>
      <c r="AEA95" s="31"/>
      <c r="AEB95" s="31"/>
      <c r="AEC95" s="31"/>
      <c r="AED95" s="31"/>
      <c r="AEE95" s="31"/>
      <c r="AEF95" s="31"/>
      <c r="AEG95" s="31"/>
      <c r="AEH95" s="31"/>
      <c r="AEI95" s="31"/>
      <c r="AEJ95" s="31"/>
      <c r="AEK95" s="31"/>
      <c r="AEL95" s="31"/>
      <c r="AEM95" s="31"/>
      <c r="AEN95" s="31"/>
      <c r="AEO95" s="31"/>
      <c r="AEP95" s="31"/>
      <c r="AEQ95" s="31"/>
      <c r="AER95" s="31"/>
      <c r="AES95" s="31"/>
      <c r="AET95" s="31"/>
      <c r="AEU95" s="31"/>
      <c r="AEV95" s="31"/>
      <c r="AEW95" s="31"/>
      <c r="AEX95" s="31"/>
      <c r="AEY95" s="31"/>
      <c r="AEZ95" s="31"/>
      <c r="AFA95" s="31"/>
      <c r="AFB95" s="31"/>
      <c r="AFC95" s="31"/>
      <c r="AFD95" s="31"/>
      <c r="AFE95" s="31"/>
      <c r="AFF95" s="31"/>
      <c r="AFG95" s="31"/>
      <c r="AFH95" s="31"/>
      <c r="AFI95" s="31"/>
      <c r="AFJ95" s="31"/>
      <c r="AFK95" s="31"/>
      <c r="AFL95" s="31"/>
      <c r="AFM95" s="31"/>
      <c r="AFN95" s="31"/>
      <c r="AFO95" s="31"/>
      <c r="AFP95" s="31"/>
      <c r="AFQ95" s="31"/>
      <c r="AFR95" s="31"/>
      <c r="AFS95" s="31"/>
      <c r="AFT95" s="31"/>
      <c r="AFU95" s="31"/>
      <c r="AFV95" s="31"/>
      <c r="AFW95" s="31"/>
      <c r="AFX95" s="31"/>
      <c r="AFY95" s="31"/>
      <c r="AFZ95" s="31"/>
      <c r="AGA95" s="31"/>
      <c r="AGB95" s="31"/>
      <c r="AGC95" s="31"/>
      <c r="AGD95" s="31"/>
      <c r="AGE95" s="31"/>
      <c r="AGF95" s="31"/>
      <c r="AGG95" s="31"/>
      <c r="AGH95" s="31"/>
      <c r="AGI95" s="31"/>
      <c r="AGJ95" s="31"/>
      <c r="AGK95" s="31"/>
      <c r="AGL95" s="31"/>
      <c r="AGM95" s="31"/>
      <c r="AGN95" s="31"/>
      <c r="AGO95" s="31"/>
      <c r="AGP95" s="31"/>
      <c r="AGQ95" s="31"/>
      <c r="AGR95" s="31"/>
      <c r="AGS95" s="31"/>
      <c r="AGT95" s="31"/>
      <c r="AGU95" s="31"/>
      <c r="AGV95" s="31"/>
      <c r="AGW95" s="31"/>
      <c r="AGX95" s="31"/>
      <c r="AGY95" s="31"/>
      <c r="AGZ95" s="31"/>
      <c r="AHA95" s="31"/>
      <c r="AHB95" s="31"/>
      <c r="AHC95" s="31"/>
      <c r="AHD95" s="31"/>
      <c r="AHE95" s="31"/>
      <c r="AHF95" s="31"/>
      <c r="AHG95" s="31"/>
      <c r="AHH95" s="31"/>
      <c r="AHI95" s="31"/>
      <c r="AHJ95" s="31"/>
      <c r="AHK95" s="31"/>
      <c r="AHL95" s="31"/>
      <c r="AHM95" s="31"/>
      <c r="AHN95" s="31"/>
      <c r="AHO95" s="31"/>
      <c r="AHP95" s="31"/>
      <c r="AHQ95" s="31"/>
      <c r="AHR95" s="31"/>
      <c r="AHS95" s="31"/>
      <c r="AHT95" s="31"/>
      <c r="AHU95" s="31"/>
      <c r="AHV95" s="31"/>
      <c r="AHW95" s="31"/>
      <c r="AHX95" s="31"/>
      <c r="AHY95" s="31"/>
      <c r="AHZ95" s="31"/>
      <c r="AIA95" s="31"/>
      <c r="AIB95" s="31"/>
      <c r="AIC95" s="31"/>
      <c r="AID95" s="31"/>
      <c r="AIE95" s="31"/>
      <c r="AIF95" s="31"/>
      <c r="AIG95" s="31"/>
      <c r="AIH95" s="31"/>
      <c r="AII95" s="31"/>
      <c r="AIJ95" s="31"/>
      <c r="AIK95" s="31"/>
      <c r="AIL95" s="31"/>
      <c r="AIM95" s="31"/>
      <c r="AIN95" s="31"/>
      <c r="AIO95" s="31"/>
      <c r="AIP95" s="31"/>
      <c r="AIQ95" s="31"/>
      <c r="AIR95" s="31"/>
      <c r="AIS95" s="31"/>
      <c r="AIT95" s="31"/>
      <c r="AIU95" s="31"/>
      <c r="AIV95" s="31"/>
      <c r="AIW95" s="31"/>
      <c r="AIX95" s="31"/>
      <c r="AIY95" s="31"/>
      <c r="AIZ95" s="31"/>
      <c r="AJA95" s="31"/>
      <c r="AJB95" s="31"/>
      <c r="AJC95" s="31"/>
      <c r="AJD95" s="31"/>
      <c r="AJE95" s="31"/>
      <c r="AJF95" s="31"/>
      <c r="AJG95" s="31"/>
      <c r="AJH95" s="31"/>
      <c r="AJI95" s="31"/>
      <c r="AJJ95" s="31"/>
      <c r="AJK95" s="31"/>
      <c r="AJL95" s="31"/>
      <c r="AJM95" s="31"/>
      <c r="AJN95" s="31"/>
      <c r="AJO95" s="31"/>
      <c r="AJP95" s="31"/>
      <c r="AJQ95" s="31"/>
      <c r="AJR95" s="31"/>
      <c r="AJS95" s="31"/>
      <c r="AJT95" s="31"/>
      <c r="AJU95" s="31"/>
      <c r="AJV95" s="31"/>
      <c r="AJW95" s="31"/>
      <c r="AJX95" s="31"/>
      <c r="AJY95" s="31"/>
      <c r="AJZ95" s="31"/>
      <c r="AKA95" s="31"/>
      <c r="AKB95" s="31"/>
      <c r="AKC95" s="31"/>
      <c r="AKD95" s="31"/>
      <c r="AKE95" s="31"/>
      <c r="AKF95" s="31"/>
      <c r="AKG95" s="31"/>
      <c r="AKH95" s="31"/>
      <c r="AKI95" s="31"/>
      <c r="AKJ95" s="31"/>
      <c r="AKK95" s="31"/>
      <c r="AKL95" s="31"/>
      <c r="AKM95" s="31"/>
      <c r="AKN95" s="31"/>
      <c r="AKO95" s="31"/>
      <c r="AKP95" s="31"/>
      <c r="AKQ95" s="31"/>
      <c r="AKR95" s="31"/>
      <c r="AKS95" s="31"/>
      <c r="AKT95" s="31"/>
      <c r="AKU95" s="31"/>
      <c r="AKV95" s="31"/>
      <c r="AKW95" s="31"/>
      <c r="AKX95" s="31"/>
      <c r="AKY95" s="31"/>
      <c r="AKZ95" s="31"/>
      <c r="ALA95" s="31"/>
      <c r="ALB95" s="31"/>
      <c r="ALC95" s="31"/>
      <c r="ALD95" s="31"/>
      <c r="ALE95" s="31"/>
      <c r="ALF95" s="31"/>
      <c r="ALG95" s="31"/>
      <c r="ALH95" s="31"/>
      <c r="ALI95" s="31"/>
      <c r="ALJ95" s="31"/>
      <c r="ALK95" s="31"/>
      <c r="ALL95" s="31"/>
      <c r="ALM95" s="31"/>
      <c r="ALN95" s="31"/>
      <c r="ALO95" s="31"/>
      <c r="ALP95" s="31"/>
      <c r="ALQ95" s="31"/>
      <c r="ALR95" s="31"/>
      <c r="ALS95" s="31"/>
      <c r="ALT95" s="31"/>
      <c r="ALU95" s="31"/>
      <c r="ALV95" s="31"/>
      <c r="ALW95" s="31"/>
      <c r="ALX95" s="31"/>
      <c r="ALY95" s="31"/>
      <c r="ALZ95" s="31"/>
      <c r="AMA95" s="31"/>
      <c r="AMB95" s="31"/>
      <c r="AMC95" s="31"/>
      <c r="AMD95" s="31"/>
      <c r="AME95" s="31"/>
      <c r="AMF95" s="31"/>
      <c r="AMG95" s="31"/>
      <c r="AMH95" s="31"/>
      <c r="AMI95" s="31"/>
      <c r="AMJ95" s="31"/>
      <c r="AMK95" s="31"/>
    </row>
    <row r="96" spans="1:1025" ht="30" customHeight="1">
      <c r="A96" s="12"/>
      <c r="B96" s="15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5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12"/>
      <c r="HY96" s="12"/>
      <c r="HZ96" s="12"/>
      <c r="IA96" s="12"/>
      <c r="IB96" s="12"/>
      <c r="IC96" s="12"/>
      <c r="ID96" s="12"/>
      <c r="IE96" s="12"/>
      <c r="IF96" s="12"/>
      <c r="IG96" s="12"/>
      <c r="IH96" s="12"/>
      <c r="II96" s="12"/>
      <c r="IJ96" s="12"/>
      <c r="IK96" s="12"/>
      <c r="IL96" s="12"/>
      <c r="IM96" s="12"/>
      <c r="IN96" s="12"/>
      <c r="IO96" s="12"/>
      <c r="IP96" s="12"/>
      <c r="IQ96" s="12"/>
      <c r="IR96" s="12"/>
      <c r="IS96" s="12"/>
      <c r="IT96" s="12"/>
      <c r="IU96" s="12"/>
      <c r="IV96" s="12"/>
      <c r="IW96" s="12"/>
      <c r="IX96" s="12"/>
      <c r="IY96" s="12"/>
      <c r="IZ96" s="12"/>
      <c r="JA96" s="12"/>
      <c r="JB96" s="12"/>
      <c r="JC96" s="12"/>
      <c r="JD96" s="12"/>
      <c r="JE96" s="12"/>
      <c r="JF96" s="12"/>
      <c r="JG96" s="12"/>
      <c r="JH96" s="12"/>
      <c r="JI96" s="12"/>
      <c r="JJ96" s="12"/>
      <c r="JK96" s="12"/>
      <c r="JL96" s="12"/>
      <c r="JM96" s="12"/>
      <c r="JN96" s="12"/>
      <c r="JO96" s="12"/>
      <c r="JP96" s="12"/>
      <c r="JQ96" s="12"/>
      <c r="JR96" s="12"/>
      <c r="JS96" s="12"/>
      <c r="JT96" s="12"/>
      <c r="JU96" s="12"/>
      <c r="JV96" s="12"/>
      <c r="JW96" s="12"/>
      <c r="JX96" s="12"/>
      <c r="JY96" s="12"/>
      <c r="JZ96" s="12"/>
      <c r="KA96" s="12"/>
      <c r="KB96" s="12"/>
      <c r="KC96" s="12"/>
      <c r="KD96" s="12"/>
      <c r="KE96" s="12"/>
      <c r="KF96" s="12"/>
      <c r="KG96" s="12"/>
      <c r="KH96" s="12"/>
      <c r="KI96" s="12"/>
      <c r="KJ96" s="12"/>
      <c r="KK96" s="12"/>
      <c r="KL96" s="12"/>
      <c r="KM96" s="12"/>
      <c r="KN96" s="12"/>
      <c r="KO96" s="12"/>
      <c r="KP96" s="12"/>
      <c r="KQ96" s="12"/>
      <c r="KR96" s="12"/>
      <c r="KS96" s="12"/>
      <c r="KT96" s="12"/>
      <c r="KU96" s="12"/>
      <c r="KV96" s="12"/>
      <c r="KW96" s="12"/>
      <c r="KX96" s="12"/>
      <c r="KY96" s="12"/>
      <c r="KZ96" s="12"/>
      <c r="LA96" s="12"/>
      <c r="LB96" s="12"/>
      <c r="LC96" s="12"/>
      <c r="LD96" s="12"/>
      <c r="LE96" s="12"/>
      <c r="LF96" s="12"/>
      <c r="LG96" s="12"/>
      <c r="LH96" s="12"/>
      <c r="LI96" s="12"/>
      <c r="LJ96" s="12"/>
      <c r="LK96" s="12"/>
      <c r="LL96" s="12"/>
      <c r="LM96" s="12"/>
      <c r="LN96" s="12"/>
      <c r="LO96" s="12"/>
      <c r="LP96" s="12"/>
      <c r="LQ96" s="12"/>
      <c r="LR96" s="12"/>
      <c r="LS96" s="12"/>
      <c r="LT96" s="12"/>
      <c r="LU96" s="12"/>
      <c r="LV96" s="12"/>
      <c r="LW96" s="12"/>
      <c r="LX96" s="12"/>
      <c r="LY96" s="12"/>
      <c r="LZ96" s="12"/>
      <c r="MA96" s="12"/>
      <c r="MB96" s="12"/>
      <c r="MC96" s="12"/>
      <c r="MD96" s="12"/>
      <c r="ME96" s="12"/>
      <c r="MF96" s="12"/>
      <c r="MG96" s="12"/>
      <c r="MH96" s="12"/>
      <c r="MI96" s="12"/>
      <c r="MJ96" s="12"/>
      <c r="MK96" s="12"/>
      <c r="ML96" s="12"/>
      <c r="MM96" s="12"/>
      <c r="MN96" s="12"/>
      <c r="MO96" s="12"/>
      <c r="MP96" s="12"/>
      <c r="MQ96" s="12"/>
      <c r="MR96" s="12"/>
      <c r="MS96" s="12"/>
      <c r="MT96" s="12"/>
      <c r="MU96" s="12"/>
      <c r="MV96" s="12"/>
      <c r="MW96" s="12"/>
      <c r="MX96" s="12"/>
      <c r="MY96" s="12"/>
      <c r="MZ96" s="12"/>
      <c r="NA96" s="12"/>
      <c r="NB96" s="12"/>
      <c r="NC96" s="12"/>
      <c r="ND96" s="12"/>
      <c r="NE96" s="12"/>
      <c r="NF96" s="12"/>
      <c r="NG96" s="12"/>
      <c r="NH96" s="12"/>
      <c r="NI96" s="12"/>
      <c r="NJ96" s="12"/>
      <c r="NK96" s="12"/>
      <c r="NL96" s="12"/>
      <c r="NM96" s="12"/>
      <c r="NN96" s="12"/>
      <c r="NO96" s="12"/>
      <c r="NP96" s="12"/>
      <c r="NQ96" s="12"/>
      <c r="NR96" s="12"/>
      <c r="NS96" s="12"/>
      <c r="NT96" s="12"/>
      <c r="NU96" s="12"/>
      <c r="NV96" s="12"/>
      <c r="NW96" s="12"/>
      <c r="NX96" s="12"/>
      <c r="NY96" s="12"/>
      <c r="NZ96" s="12"/>
      <c r="OA96" s="12"/>
      <c r="OB96" s="12"/>
      <c r="OC96" s="12"/>
      <c r="OD96" s="12"/>
      <c r="OE96" s="12"/>
      <c r="OF96" s="12"/>
      <c r="OG96" s="12"/>
      <c r="OH96" s="12"/>
      <c r="OI96" s="12"/>
      <c r="OJ96" s="12"/>
      <c r="OK96" s="12"/>
      <c r="OL96" s="12"/>
      <c r="OM96" s="12"/>
      <c r="ON96" s="12"/>
      <c r="OO96" s="12"/>
      <c r="OP96" s="12"/>
      <c r="OQ96" s="12"/>
      <c r="OR96" s="12"/>
      <c r="OS96" s="12"/>
      <c r="OT96" s="12"/>
      <c r="OU96" s="12"/>
      <c r="OV96" s="12"/>
      <c r="OW96" s="12"/>
      <c r="OX96" s="12"/>
      <c r="OY96" s="12"/>
      <c r="OZ96" s="12"/>
      <c r="PA96" s="12"/>
      <c r="PB96" s="12"/>
      <c r="PC96" s="12"/>
      <c r="PD96" s="12"/>
      <c r="PE96" s="12"/>
      <c r="PF96" s="12"/>
      <c r="PG96" s="12"/>
      <c r="PH96" s="12"/>
      <c r="PI96" s="12"/>
      <c r="PJ96" s="12"/>
      <c r="PK96" s="12"/>
      <c r="PL96" s="12"/>
      <c r="PM96" s="12"/>
      <c r="PN96" s="12"/>
      <c r="PO96" s="12"/>
      <c r="PP96" s="12"/>
      <c r="PQ96" s="12"/>
      <c r="PR96" s="12"/>
      <c r="PS96" s="12"/>
      <c r="PT96" s="12"/>
      <c r="PU96" s="12"/>
      <c r="PV96" s="12"/>
      <c r="PW96" s="12"/>
      <c r="PX96" s="12"/>
      <c r="PY96" s="12"/>
      <c r="PZ96" s="12"/>
      <c r="QA96" s="12"/>
      <c r="QB96" s="12"/>
      <c r="QC96" s="12"/>
      <c r="QD96" s="12"/>
      <c r="QE96" s="12"/>
      <c r="QF96" s="12"/>
      <c r="QG96" s="12"/>
      <c r="QH96" s="12"/>
      <c r="QI96" s="12"/>
      <c r="QJ96" s="12"/>
      <c r="QK96" s="12"/>
      <c r="QL96" s="12"/>
      <c r="QM96" s="12"/>
      <c r="QN96" s="12"/>
      <c r="QO96" s="12"/>
      <c r="QP96" s="12"/>
      <c r="QQ96" s="12"/>
      <c r="QR96" s="12"/>
      <c r="QS96" s="12"/>
      <c r="QT96" s="12"/>
      <c r="QU96" s="12"/>
      <c r="QV96" s="12"/>
      <c r="QW96" s="12"/>
      <c r="QX96" s="12"/>
      <c r="QY96" s="12"/>
      <c r="QZ96" s="12"/>
      <c r="RA96" s="12"/>
      <c r="RB96" s="12"/>
      <c r="RC96" s="12"/>
      <c r="RD96" s="12"/>
      <c r="RE96" s="12"/>
      <c r="RF96" s="12"/>
      <c r="RG96" s="12"/>
      <c r="RH96" s="12"/>
      <c r="RI96" s="12"/>
      <c r="RJ96" s="12"/>
      <c r="RK96" s="12"/>
      <c r="RL96" s="12"/>
      <c r="RM96" s="12"/>
      <c r="RN96" s="12"/>
      <c r="RO96" s="12"/>
      <c r="RP96" s="12"/>
      <c r="RQ96" s="12"/>
      <c r="RR96" s="12"/>
      <c r="RS96" s="12"/>
      <c r="RT96" s="12"/>
      <c r="RU96" s="12"/>
      <c r="RV96" s="12"/>
      <c r="RW96" s="12"/>
      <c r="RX96" s="12"/>
      <c r="RY96" s="12"/>
      <c r="RZ96" s="12"/>
      <c r="SA96" s="12"/>
      <c r="SB96" s="12"/>
      <c r="SC96" s="12"/>
      <c r="SD96" s="12"/>
      <c r="SE96" s="12"/>
      <c r="SF96" s="12"/>
      <c r="SG96" s="12"/>
      <c r="SH96" s="12"/>
      <c r="SI96" s="12"/>
      <c r="SJ96" s="12"/>
      <c r="SK96" s="12"/>
      <c r="SL96" s="12"/>
      <c r="SM96" s="12"/>
      <c r="SN96" s="12"/>
      <c r="SO96" s="12"/>
      <c r="SP96" s="12"/>
      <c r="SQ96" s="12"/>
      <c r="SR96" s="12"/>
      <c r="SS96" s="12"/>
      <c r="ST96" s="12"/>
      <c r="SU96" s="12"/>
      <c r="SV96" s="12"/>
      <c r="SW96" s="12"/>
      <c r="SX96" s="12"/>
      <c r="SY96" s="12"/>
      <c r="SZ96" s="12"/>
      <c r="TA96" s="12"/>
      <c r="TB96" s="12"/>
      <c r="TC96" s="12"/>
      <c r="TD96" s="12"/>
      <c r="TE96" s="12"/>
      <c r="TF96" s="12"/>
      <c r="TG96" s="12"/>
      <c r="TH96" s="12"/>
      <c r="TI96" s="12"/>
      <c r="TJ96" s="12"/>
      <c r="TK96" s="12"/>
      <c r="TL96" s="12"/>
      <c r="TM96" s="12"/>
      <c r="TN96" s="12"/>
      <c r="TO96" s="12"/>
      <c r="TP96" s="12"/>
      <c r="TQ96" s="12"/>
      <c r="TR96" s="12"/>
      <c r="TS96" s="12"/>
      <c r="TT96" s="12"/>
      <c r="TU96" s="12"/>
      <c r="TV96" s="12"/>
      <c r="TW96" s="12"/>
      <c r="TX96" s="12"/>
      <c r="TY96" s="12"/>
      <c r="TZ96" s="12"/>
      <c r="UA96" s="12"/>
      <c r="UB96" s="12"/>
      <c r="UC96" s="12"/>
      <c r="UD96" s="12"/>
      <c r="UE96" s="12"/>
      <c r="UF96" s="12"/>
      <c r="UG96" s="12"/>
      <c r="UH96" s="12"/>
      <c r="UI96" s="12"/>
      <c r="UJ96" s="12"/>
      <c r="UK96" s="12"/>
      <c r="UL96" s="12"/>
      <c r="UM96" s="12"/>
      <c r="UN96" s="12"/>
      <c r="UO96" s="12"/>
      <c r="UP96" s="12"/>
      <c r="UQ96" s="12"/>
      <c r="UR96" s="12"/>
      <c r="US96" s="12"/>
      <c r="UT96" s="12"/>
      <c r="UU96" s="12"/>
      <c r="UV96" s="12"/>
      <c r="UW96" s="12"/>
      <c r="UX96" s="12"/>
      <c r="UY96" s="12"/>
      <c r="UZ96" s="12"/>
      <c r="VA96" s="12"/>
      <c r="VB96" s="12"/>
      <c r="VC96" s="12"/>
      <c r="VD96" s="12"/>
      <c r="VE96" s="12"/>
      <c r="VF96" s="12"/>
      <c r="VG96" s="12"/>
      <c r="VH96" s="12"/>
      <c r="VI96" s="12"/>
      <c r="VJ96" s="12"/>
      <c r="VK96" s="12"/>
      <c r="VL96" s="12"/>
      <c r="VM96" s="12"/>
      <c r="VN96" s="12"/>
      <c r="VO96" s="12"/>
      <c r="VP96" s="12"/>
      <c r="VQ96" s="12"/>
      <c r="VR96" s="12"/>
      <c r="VS96" s="12"/>
      <c r="VT96" s="12"/>
      <c r="VU96" s="12"/>
      <c r="VV96" s="12"/>
      <c r="VW96" s="12"/>
      <c r="VX96" s="12"/>
      <c r="VY96" s="12"/>
      <c r="VZ96" s="12"/>
      <c r="WA96" s="12"/>
      <c r="WB96" s="12"/>
      <c r="WC96" s="12"/>
      <c r="WD96" s="12"/>
      <c r="WE96" s="12"/>
      <c r="WF96" s="12"/>
      <c r="WG96" s="12"/>
      <c r="WH96" s="12"/>
      <c r="WI96" s="12"/>
      <c r="WJ96" s="12"/>
      <c r="WK96" s="12"/>
      <c r="WL96" s="12"/>
      <c r="WM96" s="12"/>
      <c r="WN96" s="12"/>
      <c r="WO96" s="12"/>
      <c r="WP96" s="12"/>
      <c r="WQ96" s="12"/>
      <c r="WR96" s="12"/>
      <c r="WS96" s="12"/>
      <c r="WT96" s="12"/>
      <c r="WU96" s="12"/>
      <c r="WV96" s="12"/>
      <c r="WW96" s="12"/>
      <c r="WX96" s="12"/>
      <c r="WY96" s="12"/>
      <c r="WZ96" s="12"/>
      <c r="XA96" s="12"/>
      <c r="XB96" s="12"/>
      <c r="XC96" s="12"/>
      <c r="XD96" s="12"/>
      <c r="XE96" s="12"/>
      <c r="XF96" s="12"/>
      <c r="XG96" s="12"/>
      <c r="XH96" s="12"/>
      <c r="XI96" s="12"/>
      <c r="XJ96" s="12"/>
      <c r="XK96" s="12"/>
      <c r="XL96" s="12"/>
      <c r="XM96" s="12"/>
      <c r="XN96" s="12"/>
      <c r="XO96" s="12"/>
      <c r="XP96" s="12"/>
      <c r="XQ96" s="12"/>
      <c r="XR96" s="12"/>
      <c r="XS96" s="12"/>
      <c r="XT96" s="12"/>
      <c r="XU96" s="12"/>
      <c r="XV96" s="12"/>
      <c r="XW96" s="12"/>
      <c r="XX96" s="12"/>
      <c r="XY96" s="12"/>
      <c r="XZ96" s="12"/>
      <c r="YA96" s="12"/>
      <c r="YB96" s="12"/>
      <c r="YC96" s="12"/>
      <c r="YD96" s="12"/>
      <c r="YE96" s="12"/>
      <c r="YF96" s="12"/>
      <c r="YG96" s="12"/>
      <c r="YH96" s="12"/>
      <c r="YI96" s="12"/>
      <c r="YJ96" s="12"/>
      <c r="YK96" s="12"/>
      <c r="YL96" s="12"/>
      <c r="YM96" s="12"/>
      <c r="YN96" s="12"/>
      <c r="YO96" s="12"/>
      <c r="YP96" s="12"/>
      <c r="YQ96" s="12"/>
      <c r="YR96" s="12"/>
      <c r="YS96" s="12"/>
      <c r="YT96" s="12"/>
      <c r="YU96" s="12"/>
      <c r="YV96" s="12"/>
      <c r="YW96" s="12"/>
      <c r="YX96" s="12"/>
      <c r="YY96" s="12"/>
      <c r="YZ96" s="12"/>
      <c r="ZA96" s="12"/>
      <c r="ZB96" s="12"/>
      <c r="ZC96" s="12"/>
      <c r="ZD96" s="12"/>
      <c r="ZE96" s="12"/>
      <c r="ZF96" s="12"/>
      <c r="ZG96" s="12"/>
      <c r="ZH96" s="12"/>
      <c r="ZI96" s="12"/>
      <c r="ZJ96" s="12"/>
      <c r="ZK96" s="12"/>
      <c r="ZL96" s="12"/>
      <c r="ZM96" s="12"/>
      <c r="ZN96" s="12"/>
      <c r="ZO96" s="12"/>
      <c r="ZP96" s="12"/>
      <c r="ZQ96" s="12"/>
      <c r="ZR96" s="12"/>
      <c r="ZS96" s="12"/>
      <c r="ZT96" s="12"/>
      <c r="ZU96" s="12"/>
      <c r="ZV96" s="12"/>
      <c r="ZW96" s="12"/>
      <c r="ZX96" s="12"/>
      <c r="ZY96" s="12"/>
      <c r="ZZ96" s="12"/>
      <c r="AAA96" s="12"/>
      <c r="AAB96" s="12"/>
      <c r="AAC96" s="12"/>
      <c r="AAD96" s="12"/>
      <c r="AAE96" s="12"/>
      <c r="AAF96" s="12"/>
      <c r="AAG96" s="12"/>
      <c r="AAH96" s="12"/>
      <c r="AAI96" s="12"/>
      <c r="AAJ96" s="12"/>
      <c r="AAK96" s="12"/>
      <c r="AAL96" s="12"/>
      <c r="AAM96" s="12"/>
      <c r="AAN96" s="12"/>
      <c r="AAO96" s="12"/>
      <c r="AAP96" s="12"/>
      <c r="AAQ96" s="12"/>
      <c r="AAR96" s="12"/>
      <c r="AAS96" s="12"/>
      <c r="AAT96" s="12"/>
      <c r="AAU96" s="12"/>
      <c r="AAV96" s="12"/>
      <c r="AAW96" s="12"/>
      <c r="AAX96" s="12"/>
      <c r="AAY96" s="12"/>
      <c r="AAZ96" s="12"/>
      <c r="ABA96" s="12"/>
      <c r="ABB96" s="12"/>
      <c r="ABC96" s="12"/>
      <c r="ABD96" s="12"/>
      <c r="ABE96" s="12"/>
      <c r="ABF96" s="12"/>
      <c r="ABG96" s="12"/>
      <c r="ABH96" s="12"/>
      <c r="ABI96" s="12"/>
      <c r="ABJ96" s="12"/>
      <c r="ABK96" s="12"/>
      <c r="ABL96" s="12"/>
      <c r="ABM96" s="12"/>
      <c r="ABN96" s="12"/>
      <c r="ABO96" s="12"/>
      <c r="ABP96" s="12"/>
      <c r="ABQ96" s="12"/>
      <c r="ABR96" s="12"/>
      <c r="ABS96" s="12"/>
      <c r="ABT96" s="12"/>
      <c r="ABU96" s="12"/>
      <c r="ABV96" s="12"/>
      <c r="ABW96" s="12"/>
      <c r="ABX96" s="12"/>
      <c r="ABY96" s="12"/>
      <c r="ABZ96" s="12"/>
      <c r="ACA96" s="12"/>
      <c r="ACB96" s="12"/>
      <c r="ACC96" s="12"/>
      <c r="ACD96" s="12"/>
      <c r="ACE96" s="12"/>
      <c r="ACF96" s="12"/>
      <c r="ACG96" s="12"/>
      <c r="ACH96" s="12"/>
      <c r="ACI96" s="12"/>
      <c r="ACJ96" s="12"/>
      <c r="ACK96" s="12"/>
      <c r="ACL96" s="12"/>
      <c r="ACM96" s="12"/>
      <c r="ACN96" s="12"/>
      <c r="ACO96" s="12"/>
      <c r="ACP96" s="12"/>
      <c r="ACQ96" s="12"/>
      <c r="ACR96" s="12"/>
      <c r="ACS96" s="12"/>
      <c r="ACT96" s="12"/>
      <c r="ACU96" s="12"/>
      <c r="ACV96" s="12"/>
      <c r="ACW96" s="12"/>
      <c r="ACX96" s="12"/>
      <c r="ACY96" s="12"/>
      <c r="ACZ96" s="12"/>
      <c r="ADA96" s="12"/>
      <c r="ADB96" s="12"/>
      <c r="ADC96" s="12"/>
      <c r="ADD96" s="12"/>
      <c r="ADE96" s="12"/>
      <c r="ADF96" s="12"/>
      <c r="ADG96" s="12"/>
      <c r="ADH96" s="12"/>
      <c r="ADI96" s="12"/>
      <c r="ADJ96" s="12"/>
      <c r="ADK96" s="12"/>
      <c r="ADL96" s="12"/>
      <c r="ADM96" s="12"/>
      <c r="ADN96" s="12"/>
      <c r="ADO96" s="12"/>
      <c r="ADP96" s="12"/>
      <c r="ADQ96" s="12"/>
      <c r="ADR96" s="12"/>
      <c r="ADS96" s="12"/>
      <c r="ADT96" s="12"/>
      <c r="ADU96" s="12"/>
      <c r="ADV96" s="12"/>
      <c r="ADW96" s="12"/>
      <c r="ADX96" s="12"/>
      <c r="ADY96" s="12"/>
      <c r="ADZ96" s="12"/>
      <c r="AEA96" s="12"/>
      <c r="AEB96" s="12"/>
      <c r="AEC96" s="12"/>
      <c r="AED96" s="12"/>
      <c r="AEE96" s="12"/>
      <c r="AEF96" s="12"/>
      <c r="AEG96" s="12"/>
      <c r="AEH96" s="12"/>
      <c r="AEI96" s="12"/>
      <c r="AEJ96" s="12"/>
      <c r="AEK96" s="12"/>
      <c r="AEL96" s="12"/>
      <c r="AEM96" s="12"/>
      <c r="AEN96" s="12"/>
      <c r="AEO96" s="12"/>
      <c r="AEP96" s="12"/>
      <c r="AEQ96" s="12"/>
      <c r="AER96" s="12"/>
      <c r="AES96" s="12"/>
      <c r="AET96" s="12"/>
      <c r="AEU96" s="12"/>
      <c r="AEV96" s="12"/>
      <c r="AEW96" s="12"/>
      <c r="AEX96" s="12"/>
      <c r="AEY96" s="12"/>
      <c r="AEZ96" s="12"/>
      <c r="AFA96" s="12"/>
      <c r="AFB96" s="12"/>
      <c r="AFC96" s="12"/>
      <c r="AFD96" s="12"/>
      <c r="AFE96" s="12"/>
      <c r="AFF96" s="12"/>
      <c r="AFG96" s="12"/>
      <c r="AFH96" s="12"/>
      <c r="AFI96" s="12"/>
      <c r="AFJ96" s="12"/>
      <c r="AFK96" s="12"/>
      <c r="AFL96" s="12"/>
      <c r="AFM96" s="12"/>
      <c r="AFN96" s="12"/>
      <c r="AFO96" s="12"/>
      <c r="AFP96" s="12"/>
      <c r="AFQ96" s="12"/>
      <c r="AFR96" s="12"/>
      <c r="AFS96" s="12"/>
      <c r="AFT96" s="12"/>
      <c r="AFU96" s="12"/>
      <c r="AFV96" s="12"/>
      <c r="AFW96" s="12"/>
      <c r="AFX96" s="12"/>
      <c r="AFY96" s="12"/>
      <c r="AFZ96" s="12"/>
      <c r="AGA96" s="12"/>
      <c r="AGB96" s="12"/>
      <c r="AGC96" s="12"/>
      <c r="AGD96" s="12"/>
      <c r="AGE96" s="12"/>
      <c r="AGF96" s="12"/>
      <c r="AGG96" s="12"/>
      <c r="AGH96" s="12"/>
      <c r="AGI96" s="12"/>
      <c r="AGJ96" s="12"/>
      <c r="AGK96" s="12"/>
      <c r="AGL96" s="12"/>
      <c r="AGM96" s="12"/>
      <c r="AGN96" s="12"/>
      <c r="AGO96" s="12"/>
      <c r="AGP96" s="12"/>
      <c r="AGQ96" s="12"/>
      <c r="AGR96" s="12"/>
      <c r="AGS96" s="12"/>
      <c r="AGT96" s="12"/>
      <c r="AGU96" s="12"/>
      <c r="AGV96" s="12"/>
      <c r="AGW96" s="12"/>
      <c r="AGX96" s="12"/>
      <c r="AGY96" s="12"/>
      <c r="AGZ96" s="12"/>
      <c r="AHA96" s="12"/>
      <c r="AHB96" s="12"/>
      <c r="AHC96" s="12"/>
      <c r="AHD96" s="12"/>
      <c r="AHE96" s="12"/>
      <c r="AHF96" s="12"/>
      <c r="AHG96" s="12"/>
      <c r="AHH96" s="12"/>
      <c r="AHI96" s="12"/>
      <c r="AHJ96" s="12"/>
      <c r="AHK96" s="12"/>
      <c r="AHL96" s="12"/>
      <c r="AHM96" s="12"/>
      <c r="AHN96" s="12"/>
      <c r="AHO96" s="12"/>
      <c r="AHP96" s="12"/>
      <c r="AHQ96" s="12"/>
      <c r="AHR96" s="12"/>
      <c r="AHS96" s="12"/>
      <c r="AHT96" s="12"/>
      <c r="AHU96" s="12"/>
      <c r="AHV96" s="12"/>
      <c r="AHW96" s="12"/>
      <c r="AHX96" s="12"/>
      <c r="AHY96" s="12"/>
      <c r="AHZ96" s="12"/>
      <c r="AIA96" s="12"/>
      <c r="AIB96" s="12"/>
      <c r="AIC96" s="12"/>
      <c r="AID96" s="12"/>
      <c r="AIE96" s="12"/>
      <c r="AIF96" s="12"/>
      <c r="AIG96" s="12"/>
      <c r="AIH96" s="12"/>
      <c r="AII96" s="12"/>
      <c r="AIJ96" s="12"/>
      <c r="AIK96" s="12"/>
      <c r="AIL96" s="12"/>
      <c r="AIM96" s="12"/>
      <c r="AIN96" s="12"/>
      <c r="AIO96" s="12"/>
      <c r="AIP96" s="12"/>
      <c r="AIQ96" s="12"/>
      <c r="AIR96" s="12"/>
      <c r="AIS96" s="12"/>
      <c r="AIT96" s="12"/>
      <c r="AIU96" s="12"/>
      <c r="AIV96" s="12"/>
      <c r="AIW96" s="12"/>
      <c r="AIX96" s="12"/>
      <c r="AIY96" s="12"/>
      <c r="AIZ96" s="12"/>
      <c r="AJA96" s="12"/>
      <c r="AJB96" s="12"/>
      <c r="AJC96" s="12"/>
      <c r="AJD96" s="12"/>
      <c r="AJE96" s="12"/>
      <c r="AJF96" s="12"/>
      <c r="AJG96" s="12"/>
      <c r="AJH96" s="12"/>
      <c r="AJI96" s="12"/>
      <c r="AJJ96" s="12"/>
      <c r="AJK96" s="12"/>
      <c r="AJL96" s="12"/>
      <c r="AJM96" s="12"/>
      <c r="AJN96" s="12"/>
      <c r="AJO96" s="12"/>
      <c r="AJP96" s="12"/>
      <c r="AJQ96" s="12"/>
      <c r="AJR96" s="12"/>
      <c r="AJS96" s="12"/>
      <c r="AJT96" s="12"/>
      <c r="AJU96" s="12"/>
      <c r="AJV96" s="12"/>
      <c r="AJW96" s="12"/>
      <c r="AJX96" s="12"/>
      <c r="AJY96" s="12"/>
      <c r="AJZ96" s="12"/>
      <c r="AKA96" s="12"/>
      <c r="AKB96" s="12"/>
      <c r="AKC96" s="12"/>
      <c r="AKD96" s="12"/>
      <c r="AKE96" s="12"/>
      <c r="AKF96" s="12"/>
      <c r="AKG96" s="12"/>
      <c r="AKH96" s="12"/>
      <c r="AKI96" s="12"/>
      <c r="AKJ96" s="12"/>
      <c r="AKK96" s="12"/>
      <c r="AKL96" s="12"/>
      <c r="AKM96" s="12"/>
      <c r="AKN96" s="12"/>
      <c r="AKO96" s="12"/>
      <c r="AKP96" s="12"/>
      <c r="AKQ96" s="12"/>
      <c r="AKR96" s="12"/>
      <c r="AKS96" s="12"/>
      <c r="AKT96" s="12"/>
      <c r="AKU96" s="12"/>
      <c r="AKV96" s="12"/>
      <c r="AKW96" s="12"/>
      <c r="AKX96" s="12"/>
      <c r="AKY96" s="12"/>
      <c r="AKZ96" s="12"/>
      <c r="ALA96" s="12"/>
      <c r="ALB96" s="12"/>
      <c r="ALC96" s="12"/>
      <c r="ALD96" s="12"/>
      <c r="ALE96" s="12"/>
      <c r="ALF96" s="12"/>
      <c r="ALG96" s="12"/>
      <c r="ALH96" s="12"/>
      <c r="ALI96" s="12"/>
      <c r="ALJ96" s="12"/>
      <c r="ALK96" s="12"/>
      <c r="ALL96" s="12"/>
      <c r="ALM96" s="12"/>
      <c r="ALN96" s="12"/>
      <c r="ALO96" s="12"/>
      <c r="ALP96" s="12"/>
      <c r="ALQ96" s="12"/>
      <c r="ALR96" s="12"/>
      <c r="ALS96" s="12"/>
      <c r="ALT96" s="12"/>
      <c r="ALU96" s="12"/>
      <c r="ALV96" s="12"/>
      <c r="ALW96" s="12"/>
      <c r="ALX96" s="12"/>
      <c r="ALY96" s="12"/>
      <c r="ALZ96" s="12"/>
      <c r="AMA96" s="12"/>
      <c r="AMB96" s="12"/>
      <c r="AMC96" s="12"/>
      <c r="AMD96" s="12"/>
      <c r="AME96" s="12"/>
      <c r="AMF96" s="12"/>
      <c r="AMG96" s="12"/>
      <c r="AMH96" s="12"/>
      <c r="AMI96" s="12"/>
      <c r="AMJ96" s="12"/>
      <c r="AMK96" s="12"/>
    </row>
    <row r="97" spans="1:1025" ht="6.75" customHeight="1">
      <c r="A97" s="12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15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12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  <c r="IN97" s="12"/>
      <c r="IO97" s="12"/>
      <c r="IP97" s="12"/>
      <c r="IQ97" s="12"/>
      <c r="IR97" s="12"/>
      <c r="IS97" s="12"/>
      <c r="IT97" s="12"/>
      <c r="IU97" s="12"/>
      <c r="IV97" s="12"/>
      <c r="IW97" s="12"/>
      <c r="IX97" s="12"/>
      <c r="IY97" s="12"/>
      <c r="IZ97" s="12"/>
      <c r="JA97" s="12"/>
      <c r="JB97" s="12"/>
      <c r="JC97" s="12"/>
      <c r="JD97" s="12"/>
      <c r="JE97" s="12"/>
      <c r="JF97" s="12"/>
      <c r="JG97" s="12"/>
      <c r="JH97" s="12"/>
      <c r="JI97" s="12"/>
      <c r="JJ97" s="12"/>
      <c r="JK97" s="12"/>
      <c r="JL97" s="12"/>
      <c r="JM97" s="12"/>
      <c r="JN97" s="12"/>
      <c r="JO97" s="12"/>
      <c r="JP97" s="12"/>
      <c r="JQ97" s="12"/>
      <c r="JR97" s="12"/>
      <c r="JS97" s="12"/>
      <c r="JT97" s="12"/>
      <c r="JU97" s="12"/>
      <c r="JV97" s="12"/>
      <c r="JW97" s="12"/>
      <c r="JX97" s="12"/>
      <c r="JY97" s="12"/>
      <c r="JZ97" s="12"/>
      <c r="KA97" s="12"/>
      <c r="KB97" s="12"/>
      <c r="KC97" s="12"/>
      <c r="KD97" s="12"/>
      <c r="KE97" s="12"/>
      <c r="KF97" s="12"/>
      <c r="KG97" s="12"/>
      <c r="KH97" s="12"/>
      <c r="KI97" s="12"/>
      <c r="KJ97" s="12"/>
      <c r="KK97" s="12"/>
      <c r="KL97" s="12"/>
      <c r="KM97" s="12"/>
      <c r="KN97" s="12"/>
      <c r="KO97" s="12"/>
      <c r="KP97" s="12"/>
      <c r="KQ97" s="12"/>
      <c r="KR97" s="12"/>
      <c r="KS97" s="12"/>
      <c r="KT97" s="12"/>
      <c r="KU97" s="12"/>
      <c r="KV97" s="12"/>
      <c r="KW97" s="12"/>
      <c r="KX97" s="12"/>
      <c r="KY97" s="12"/>
      <c r="KZ97" s="12"/>
      <c r="LA97" s="12"/>
      <c r="LB97" s="12"/>
      <c r="LC97" s="12"/>
      <c r="LD97" s="12"/>
      <c r="LE97" s="12"/>
      <c r="LF97" s="12"/>
      <c r="LG97" s="12"/>
      <c r="LH97" s="12"/>
      <c r="LI97" s="12"/>
      <c r="LJ97" s="12"/>
      <c r="LK97" s="12"/>
      <c r="LL97" s="12"/>
      <c r="LM97" s="12"/>
      <c r="LN97" s="12"/>
      <c r="LO97" s="12"/>
      <c r="LP97" s="12"/>
      <c r="LQ97" s="12"/>
      <c r="LR97" s="12"/>
      <c r="LS97" s="12"/>
      <c r="LT97" s="12"/>
      <c r="LU97" s="12"/>
      <c r="LV97" s="12"/>
      <c r="LW97" s="12"/>
      <c r="LX97" s="12"/>
      <c r="LY97" s="12"/>
      <c r="LZ97" s="12"/>
      <c r="MA97" s="12"/>
      <c r="MB97" s="12"/>
      <c r="MC97" s="12"/>
      <c r="MD97" s="12"/>
      <c r="ME97" s="12"/>
      <c r="MF97" s="12"/>
      <c r="MG97" s="12"/>
      <c r="MH97" s="12"/>
      <c r="MI97" s="12"/>
      <c r="MJ97" s="12"/>
      <c r="MK97" s="12"/>
      <c r="ML97" s="12"/>
      <c r="MM97" s="12"/>
      <c r="MN97" s="12"/>
      <c r="MO97" s="12"/>
      <c r="MP97" s="12"/>
      <c r="MQ97" s="12"/>
      <c r="MR97" s="12"/>
      <c r="MS97" s="12"/>
      <c r="MT97" s="12"/>
      <c r="MU97" s="12"/>
      <c r="MV97" s="12"/>
      <c r="MW97" s="12"/>
      <c r="MX97" s="12"/>
      <c r="MY97" s="12"/>
      <c r="MZ97" s="12"/>
      <c r="NA97" s="12"/>
      <c r="NB97" s="12"/>
      <c r="NC97" s="12"/>
      <c r="ND97" s="12"/>
      <c r="NE97" s="12"/>
      <c r="NF97" s="12"/>
      <c r="NG97" s="12"/>
      <c r="NH97" s="12"/>
      <c r="NI97" s="12"/>
      <c r="NJ97" s="12"/>
      <c r="NK97" s="12"/>
      <c r="NL97" s="12"/>
      <c r="NM97" s="12"/>
      <c r="NN97" s="12"/>
      <c r="NO97" s="12"/>
      <c r="NP97" s="12"/>
      <c r="NQ97" s="12"/>
      <c r="NR97" s="12"/>
      <c r="NS97" s="12"/>
      <c r="NT97" s="12"/>
      <c r="NU97" s="12"/>
      <c r="NV97" s="12"/>
      <c r="NW97" s="12"/>
      <c r="NX97" s="12"/>
      <c r="NY97" s="12"/>
      <c r="NZ97" s="12"/>
      <c r="OA97" s="12"/>
      <c r="OB97" s="12"/>
      <c r="OC97" s="12"/>
      <c r="OD97" s="12"/>
      <c r="OE97" s="12"/>
      <c r="OF97" s="12"/>
      <c r="OG97" s="12"/>
      <c r="OH97" s="12"/>
      <c r="OI97" s="12"/>
      <c r="OJ97" s="12"/>
      <c r="OK97" s="12"/>
      <c r="OL97" s="12"/>
      <c r="OM97" s="12"/>
      <c r="ON97" s="12"/>
      <c r="OO97" s="12"/>
      <c r="OP97" s="12"/>
      <c r="OQ97" s="12"/>
      <c r="OR97" s="12"/>
      <c r="OS97" s="12"/>
      <c r="OT97" s="12"/>
      <c r="OU97" s="12"/>
      <c r="OV97" s="12"/>
      <c r="OW97" s="12"/>
      <c r="OX97" s="12"/>
      <c r="OY97" s="12"/>
      <c r="OZ97" s="12"/>
      <c r="PA97" s="12"/>
      <c r="PB97" s="12"/>
      <c r="PC97" s="12"/>
      <c r="PD97" s="12"/>
      <c r="PE97" s="12"/>
      <c r="PF97" s="12"/>
      <c r="PG97" s="12"/>
      <c r="PH97" s="12"/>
      <c r="PI97" s="12"/>
      <c r="PJ97" s="12"/>
      <c r="PK97" s="12"/>
      <c r="PL97" s="12"/>
      <c r="PM97" s="12"/>
      <c r="PN97" s="12"/>
      <c r="PO97" s="12"/>
      <c r="PP97" s="12"/>
      <c r="PQ97" s="12"/>
      <c r="PR97" s="12"/>
      <c r="PS97" s="12"/>
      <c r="PT97" s="12"/>
      <c r="PU97" s="12"/>
      <c r="PV97" s="12"/>
      <c r="PW97" s="12"/>
      <c r="PX97" s="12"/>
      <c r="PY97" s="12"/>
      <c r="PZ97" s="12"/>
      <c r="QA97" s="12"/>
      <c r="QB97" s="12"/>
      <c r="QC97" s="12"/>
      <c r="QD97" s="12"/>
      <c r="QE97" s="12"/>
      <c r="QF97" s="12"/>
      <c r="QG97" s="12"/>
      <c r="QH97" s="12"/>
      <c r="QI97" s="12"/>
      <c r="QJ97" s="12"/>
      <c r="QK97" s="12"/>
      <c r="QL97" s="12"/>
      <c r="QM97" s="12"/>
      <c r="QN97" s="12"/>
      <c r="QO97" s="12"/>
      <c r="QP97" s="12"/>
      <c r="QQ97" s="12"/>
      <c r="QR97" s="12"/>
      <c r="QS97" s="12"/>
      <c r="QT97" s="12"/>
      <c r="QU97" s="12"/>
      <c r="QV97" s="12"/>
      <c r="QW97" s="12"/>
      <c r="QX97" s="12"/>
      <c r="QY97" s="12"/>
      <c r="QZ97" s="12"/>
      <c r="RA97" s="12"/>
      <c r="RB97" s="12"/>
      <c r="RC97" s="12"/>
      <c r="RD97" s="12"/>
      <c r="RE97" s="12"/>
      <c r="RF97" s="12"/>
      <c r="RG97" s="12"/>
      <c r="RH97" s="12"/>
      <c r="RI97" s="12"/>
      <c r="RJ97" s="12"/>
      <c r="RK97" s="12"/>
      <c r="RL97" s="12"/>
      <c r="RM97" s="12"/>
      <c r="RN97" s="12"/>
      <c r="RO97" s="12"/>
      <c r="RP97" s="12"/>
      <c r="RQ97" s="12"/>
      <c r="RR97" s="12"/>
      <c r="RS97" s="12"/>
      <c r="RT97" s="12"/>
      <c r="RU97" s="12"/>
      <c r="RV97" s="12"/>
      <c r="RW97" s="12"/>
      <c r="RX97" s="12"/>
      <c r="RY97" s="12"/>
      <c r="RZ97" s="12"/>
      <c r="SA97" s="12"/>
      <c r="SB97" s="12"/>
      <c r="SC97" s="12"/>
      <c r="SD97" s="12"/>
      <c r="SE97" s="12"/>
      <c r="SF97" s="12"/>
      <c r="SG97" s="12"/>
      <c r="SH97" s="12"/>
      <c r="SI97" s="12"/>
      <c r="SJ97" s="12"/>
      <c r="SK97" s="12"/>
      <c r="SL97" s="12"/>
      <c r="SM97" s="12"/>
      <c r="SN97" s="12"/>
      <c r="SO97" s="12"/>
      <c r="SP97" s="12"/>
      <c r="SQ97" s="12"/>
      <c r="SR97" s="12"/>
      <c r="SS97" s="12"/>
      <c r="ST97" s="12"/>
      <c r="SU97" s="12"/>
      <c r="SV97" s="12"/>
      <c r="SW97" s="12"/>
      <c r="SX97" s="12"/>
      <c r="SY97" s="12"/>
      <c r="SZ97" s="12"/>
      <c r="TA97" s="12"/>
      <c r="TB97" s="12"/>
      <c r="TC97" s="12"/>
      <c r="TD97" s="12"/>
      <c r="TE97" s="12"/>
      <c r="TF97" s="12"/>
      <c r="TG97" s="12"/>
      <c r="TH97" s="12"/>
      <c r="TI97" s="12"/>
      <c r="TJ97" s="12"/>
      <c r="TK97" s="12"/>
      <c r="TL97" s="12"/>
      <c r="TM97" s="12"/>
      <c r="TN97" s="12"/>
      <c r="TO97" s="12"/>
      <c r="TP97" s="12"/>
      <c r="TQ97" s="12"/>
      <c r="TR97" s="12"/>
      <c r="TS97" s="12"/>
      <c r="TT97" s="12"/>
      <c r="TU97" s="12"/>
      <c r="TV97" s="12"/>
      <c r="TW97" s="12"/>
      <c r="TX97" s="12"/>
      <c r="TY97" s="12"/>
      <c r="TZ97" s="12"/>
      <c r="UA97" s="12"/>
      <c r="UB97" s="12"/>
      <c r="UC97" s="12"/>
      <c r="UD97" s="12"/>
      <c r="UE97" s="12"/>
      <c r="UF97" s="12"/>
      <c r="UG97" s="12"/>
      <c r="UH97" s="12"/>
      <c r="UI97" s="12"/>
      <c r="UJ97" s="12"/>
      <c r="UK97" s="12"/>
      <c r="UL97" s="12"/>
      <c r="UM97" s="12"/>
      <c r="UN97" s="12"/>
      <c r="UO97" s="12"/>
      <c r="UP97" s="12"/>
      <c r="UQ97" s="12"/>
      <c r="UR97" s="12"/>
      <c r="US97" s="12"/>
      <c r="UT97" s="12"/>
      <c r="UU97" s="12"/>
      <c r="UV97" s="12"/>
      <c r="UW97" s="12"/>
      <c r="UX97" s="12"/>
      <c r="UY97" s="12"/>
      <c r="UZ97" s="12"/>
      <c r="VA97" s="12"/>
      <c r="VB97" s="12"/>
      <c r="VC97" s="12"/>
      <c r="VD97" s="12"/>
      <c r="VE97" s="12"/>
      <c r="VF97" s="12"/>
      <c r="VG97" s="12"/>
      <c r="VH97" s="12"/>
      <c r="VI97" s="12"/>
      <c r="VJ97" s="12"/>
      <c r="VK97" s="12"/>
      <c r="VL97" s="12"/>
      <c r="VM97" s="12"/>
      <c r="VN97" s="12"/>
      <c r="VO97" s="12"/>
      <c r="VP97" s="12"/>
      <c r="VQ97" s="12"/>
      <c r="VR97" s="12"/>
      <c r="VS97" s="12"/>
      <c r="VT97" s="12"/>
      <c r="VU97" s="12"/>
      <c r="VV97" s="12"/>
      <c r="VW97" s="12"/>
      <c r="VX97" s="12"/>
      <c r="VY97" s="12"/>
      <c r="VZ97" s="12"/>
      <c r="WA97" s="12"/>
      <c r="WB97" s="12"/>
      <c r="WC97" s="12"/>
      <c r="WD97" s="12"/>
      <c r="WE97" s="12"/>
      <c r="WF97" s="12"/>
      <c r="WG97" s="12"/>
      <c r="WH97" s="12"/>
      <c r="WI97" s="12"/>
      <c r="WJ97" s="12"/>
      <c r="WK97" s="12"/>
      <c r="WL97" s="12"/>
      <c r="WM97" s="12"/>
      <c r="WN97" s="12"/>
      <c r="WO97" s="12"/>
      <c r="WP97" s="12"/>
      <c r="WQ97" s="12"/>
      <c r="WR97" s="12"/>
      <c r="WS97" s="12"/>
      <c r="WT97" s="12"/>
      <c r="WU97" s="12"/>
      <c r="WV97" s="12"/>
      <c r="WW97" s="12"/>
      <c r="WX97" s="12"/>
      <c r="WY97" s="12"/>
      <c r="WZ97" s="12"/>
      <c r="XA97" s="12"/>
      <c r="XB97" s="12"/>
      <c r="XC97" s="12"/>
      <c r="XD97" s="12"/>
      <c r="XE97" s="12"/>
      <c r="XF97" s="12"/>
      <c r="XG97" s="12"/>
      <c r="XH97" s="12"/>
      <c r="XI97" s="12"/>
      <c r="XJ97" s="12"/>
      <c r="XK97" s="12"/>
      <c r="XL97" s="12"/>
      <c r="XM97" s="12"/>
      <c r="XN97" s="12"/>
      <c r="XO97" s="12"/>
      <c r="XP97" s="12"/>
      <c r="XQ97" s="12"/>
      <c r="XR97" s="12"/>
      <c r="XS97" s="12"/>
      <c r="XT97" s="12"/>
      <c r="XU97" s="12"/>
      <c r="XV97" s="12"/>
      <c r="XW97" s="12"/>
      <c r="XX97" s="12"/>
      <c r="XY97" s="12"/>
      <c r="XZ97" s="12"/>
      <c r="YA97" s="12"/>
      <c r="YB97" s="12"/>
      <c r="YC97" s="12"/>
      <c r="YD97" s="12"/>
      <c r="YE97" s="12"/>
      <c r="YF97" s="12"/>
      <c r="YG97" s="12"/>
      <c r="YH97" s="12"/>
      <c r="YI97" s="12"/>
      <c r="YJ97" s="12"/>
      <c r="YK97" s="12"/>
      <c r="YL97" s="12"/>
      <c r="YM97" s="12"/>
      <c r="YN97" s="12"/>
      <c r="YO97" s="12"/>
      <c r="YP97" s="12"/>
      <c r="YQ97" s="12"/>
      <c r="YR97" s="12"/>
      <c r="YS97" s="12"/>
      <c r="YT97" s="12"/>
      <c r="YU97" s="12"/>
      <c r="YV97" s="12"/>
      <c r="YW97" s="12"/>
      <c r="YX97" s="12"/>
      <c r="YY97" s="12"/>
      <c r="YZ97" s="12"/>
      <c r="ZA97" s="12"/>
      <c r="ZB97" s="12"/>
      <c r="ZC97" s="12"/>
      <c r="ZD97" s="12"/>
      <c r="ZE97" s="12"/>
      <c r="ZF97" s="12"/>
      <c r="ZG97" s="12"/>
      <c r="ZH97" s="12"/>
      <c r="ZI97" s="12"/>
      <c r="ZJ97" s="12"/>
      <c r="ZK97" s="12"/>
      <c r="ZL97" s="12"/>
      <c r="ZM97" s="12"/>
      <c r="ZN97" s="12"/>
      <c r="ZO97" s="12"/>
      <c r="ZP97" s="12"/>
      <c r="ZQ97" s="12"/>
      <c r="ZR97" s="12"/>
      <c r="ZS97" s="12"/>
      <c r="ZT97" s="12"/>
      <c r="ZU97" s="12"/>
      <c r="ZV97" s="12"/>
      <c r="ZW97" s="12"/>
      <c r="ZX97" s="12"/>
      <c r="ZY97" s="12"/>
      <c r="ZZ97" s="12"/>
      <c r="AAA97" s="12"/>
      <c r="AAB97" s="12"/>
      <c r="AAC97" s="12"/>
      <c r="AAD97" s="12"/>
      <c r="AAE97" s="12"/>
      <c r="AAF97" s="12"/>
      <c r="AAG97" s="12"/>
      <c r="AAH97" s="12"/>
      <c r="AAI97" s="12"/>
      <c r="AAJ97" s="12"/>
      <c r="AAK97" s="12"/>
      <c r="AAL97" s="12"/>
      <c r="AAM97" s="12"/>
      <c r="AAN97" s="12"/>
      <c r="AAO97" s="12"/>
      <c r="AAP97" s="12"/>
      <c r="AAQ97" s="12"/>
      <c r="AAR97" s="12"/>
      <c r="AAS97" s="12"/>
      <c r="AAT97" s="12"/>
      <c r="AAU97" s="12"/>
      <c r="AAV97" s="12"/>
      <c r="AAW97" s="12"/>
      <c r="AAX97" s="12"/>
      <c r="AAY97" s="12"/>
      <c r="AAZ97" s="12"/>
      <c r="ABA97" s="12"/>
      <c r="ABB97" s="12"/>
      <c r="ABC97" s="12"/>
      <c r="ABD97" s="12"/>
      <c r="ABE97" s="12"/>
      <c r="ABF97" s="12"/>
      <c r="ABG97" s="12"/>
      <c r="ABH97" s="12"/>
      <c r="ABI97" s="12"/>
      <c r="ABJ97" s="12"/>
      <c r="ABK97" s="12"/>
      <c r="ABL97" s="12"/>
      <c r="ABM97" s="12"/>
      <c r="ABN97" s="12"/>
      <c r="ABO97" s="12"/>
      <c r="ABP97" s="12"/>
      <c r="ABQ97" s="12"/>
      <c r="ABR97" s="12"/>
      <c r="ABS97" s="12"/>
      <c r="ABT97" s="12"/>
      <c r="ABU97" s="12"/>
      <c r="ABV97" s="12"/>
      <c r="ABW97" s="12"/>
      <c r="ABX97" s="12"/>
      <c r="ABY97" s="12"/>
      <c r="ABZ97" s="12"/>
      <c r="ACA97" s="12"/>
      <c r="ACB97" s="12"/>
      <c r="ACC97" s="12"/>
      <c r="ACD97" s="12"/>
      <c r="ACE97" s="12"/>
      <c r="ACF97" s="12"/>
      <c r="ACG97" s="12"/>
      <c r="ACH97" s="12"/>
      <c r="ACI97" s="12"/>
      <c r="ACJ97" s="12"/>
      <c r="ACK97" s="12"/>
      <c r="ACL97" s="12"/>
      <c r="ACM97" s="12"/>
      <c r="ACN97" s="12"/>
      <c r="ACO97" s="12"/>
      <c r="ACP97" s="12"/>
      <c r="ACQ97" s="12"/>
      <c r="ACR97" s="12"/>
      <c r="ACS97" s="12"/>
      <c r="ACT97" s="12"/>
      <c r="ACU97" s="12"/>
      <c r="ACV97" s="12"/>
      <c r="ACW97" s="12"/>
      <c r="ACX97" s="12"/>
      <c r="ACY97" s="12"/>
      <c r="ACZ97" s="12"/>
      <c r="ADA97" s="12"/>
      <c r="ADB97" s="12"/>
      <c r="ADC97" s="12"/>
      <c r="ADD97" s="12"/>
      <c r="ADE97" s="12"/>
      <c r="ADF97" s="12"/>
      <c r="ADG97" s="12"/>
      <c r="ADH97" s="12"/>
      <c r="ADI97" s="12"/>
      <c r="ADJ97" s="12"/>
      <c r="ADK97" s="12"/>
      <c r="ADL97" s="12"/>
      <c r="ADM97" s="12"/>
      <c r="ADN97" s="12"/>
      <c r="ADO97" s="12"/>
      <c r="ADP97" s="12"/>
      <c r="ADQ97" s="12"/>
      <c r="ADR97" s="12"/>
      <c r="ADS97" s="12"/>
      <c r="ADT97" s="12"/>
      <c r="ADU97" s="12"/>
      <c r="ADV97" s="12"/>
      <c r="ADW97" s="12"/>
      <c r="ADX97" s="12"/>
      <c r="ADY97" s="12"/>
      <c r="ADZ97" s="12"/>
      <c r="AEA97" s="12"/>
      <c r="AEB97" s="12"/>
      <c r="AEC97" s="12"/>
      <c r="AED97" s="12"/>
      <c r="AEE97" s="12"/>
      <c r="AEF97" s="12"/>
      <c r="AEG97" s="12"/>
      <c r="AEH97" s="12"/>
      <c r="AEI97" s="12"/>
      <c r="AEJ97" s="12"/>
      <c r="AEK97" s="12"/>
      <c r="AEL97" s="12"/>
      <c r="AEM97" s="12"/>
      <c r="AEN97" s="12"/>
      <c r="AEO97" s="12"/>
      <c r="AEP97" s="12"/>
      <c r="AEQ97" s="12"/>
      <c r="AER97" s="12"/>
      <c r="AES97" s="12"/>
      <c r="AET97" s="12"/>
      <c r="AEU97" s="12"/>
      <c r="AEV97" s="12"/>
      <c r="AEW97" s="12"/>
      <c r="AEX97" s="12"/>
      <c r="AEY97" s="12"/>
      <c r="AEZ97" s="12"/>
      <c r="AFA97" s="12"/>
      <c r="AFB97" s="12"/>
      <c r="AFC97" s="12"/>
      <c r="AFD97" s="12"/>
      <c r="AFE97" s="12"/>
      <c r="AFF97" s="12"/>
      <c r="AFG97" s="12"/>
      <c r="AFH97" s="12"/>
      <c r="AFI97" s="12"/>
      <c r="AFJ97" s="12"/>
      <c r="AFK97" s="12"/>
      <c r="AFL97" s="12"/>
      <c r="AFM97" s="12"/>
      <c r="AFN97" s="12"/>
      <c r="AFO97" s="12"/>
      <c r="AFP97" s="12"/>
      <c r="AFQ97" s="12"/>
      <c r="AFR97" s="12"/>
      <c r="AFS97" s="12"/>
      <c r="AFT97" s="12"/>
      <c r="AFU97" s="12"/>
      <c r="AFV97" s="12"/>
      <c r="AFW97" s="12"/>
      <c r="AFX97" s="12"/>
      <c r="AFY97" s="12"/>
      <c r="AFZ97" s="12"/>
      <c r="AGA97" s="12"/>
      <c r="AGB97" s="12"/>
      <c r="AGC97" s="12"/>
      <c r="AGD97" s="12"/>
      <c r="AGE97" s="12"/>
      <c r="AGF97" s="12"/>
      <c r="AGG97" s="12"/>
      <c r="AGH97" s="12"/>
      <c r="AGI97" s="12"/>
      <c r="AGJ97" s="12"/>
      <c r="AGK97" s="12"/>
      <c r="AGL97" s="12"/>
      <c r="AGM97" s="12"/>
      <c r="AGN97" s="12"/>
      <c r="AGO97" s="12"/>
      <c r="AGP97" s="12"/>
      <c r="AGQ97" s="12"/>
      <c r="AGR97" s="12"/>
      <c r="AGS97" s="12"/>
      <c r="AGT97" s="12"/>
      <c r="AGU97" s="12"/>
      <c r="AGV97" s="12"/>
      <c r="AGW97" s="12"/>
      <c r="AGX97" s="12"/>
      <c r="AGY97" s="12"/>
      <c r="AGZ97" s="12"/>
      <c r="AHA97" s="12"/>
      <c r="AHB97" s="12"/>
      <c r="AHC97" s="12"/>
      <c r="AHD97" s="12"/>
      <c r="AHE97" s="12"/>
      <c r="AHF97" s="12"/>
      <c r="AHG97" s="12"/>
      <c r="AHH97" s="12"/>
      <c r="AHI97" s="12"/>
      <c r="AHJ97" s="12"/>
      <c r="AHK97" s="12"/>
      <c r="AHL97" s="12"/>
      <c r="AHM97" s="12"/>
      <c r="AHN97" s="12"/>
      <c r="AHO97" s="12"/>
      <c r="AHP97" s="12"/>
      <c r="AHQ97" s="12"/>
      <c r="AHR97" s="12"/>
      <c r="AHS97" s="12"/>
      <c r="AHT97" s="12"/>
      <c r="AHU97" s="12"/>
      <c r="AHV97" s="12"/>
      <c r="AHW97" s="12"/>
      <c r="AHX97" s="12"/>
      <c r="AHY97" s="12"/>
      <c r="AHZ97" s="12"/>
      <c r="AIA97" s="12"/>
      <c r="AIB97" s="12"/>
      <c r="AIC97" s="12"/>
      <c r="AID97" s="12"/>
      <c r="AIE97" s="12"/>
      <c r="AIF97" s="12"/>
      <c r="AIG97" s="12"/>
      <c r="AIH97" s="12"/>
      <c r="AII97" s="12"/>
      <c r="AIJ97" s="12"/>
      <c r="AIK97" s="12"/>
      <c r="AIL97" s="12"/>
      <c r="AIM97" s="12"/>
      <c r="AIN97" s="12"/>
      <c r="AIO97" s="12"/>
      <c r="AIP97" s="12"/>
      <c r="AIQ97" s="12"/>
      <c r="AIR97" s="12"/>
      <c r="AIS97" s="12"/>
      <c r="AIT97" s="12"/>
      <c r="AIU97" s="12"/>
      <c r="AIV97" s="12"/>
      <c r="AIW97" s="12"/>
      <c r="AIX97" s="12"/>
      <c r="AIY97" s="12"/>
      <c r="AIZ97" s="12"/>
      <c r="AJA97" s="12"/>
      <c r="AJB97" s="12"/>
      <c r="AJC97" s="12"/>
      <c r="AJD97" s="12"/>
      <c r="AJE97" s="12"/>
      <c r="AJF97" s="12"/>
      <c r="AJG97" s="12"/>
      <c r="AJH97" s="12"/>
      <c r="AJI97" s="12"/>
      <c r="AJJ97" s="12"/>
      <c r="AJK97" s="12"/>
      <c r="AJL97" s="12"/>
      <c r="AJM97" s="12"/>
      <c r="AJN97" s="12"/>
      <c r="AJO97" s="12"/>
      <c r="AJP97" s="12"/>
      <c r="AJQ97" s="12"/>
      <c r="AJR97" s="12"/>
      <c r="AJS97" s="12"/>
      <c r="AJT97" s="12"/>
      <c r="AJU97" s="12"/>
      <c r="AJV97" s="12"/>
      <c r="AJW97" s="12"/>
      <c r="AJX97" s="12"/>
      <c r="AJY97" s="12"/>
      <c r="AJZ97" s="12"/>
      <c r="AKA97" s="12"/>
      <c r="AKB97" s="12"/>
      <c r="AKC97" s="12"/>
      <c r="AKD97" s="12"/>
      <c r="AKE97" s="12"/>
      <c r="AKF97" s="12"/>
      <c r="AKG97" s="12"/>
      <c r="AKH97" s="12"/>
      <c r="AKI97" s="12"/>
      <c r="AKJ97" s="12"/>
      <c r="AKK97" s="12"/>
      <c r="AKL97" s="12"/>
      <c r="AKM97" s="12"/>
      <c r="AKN97" s="12"/>
      <c r="AKO97" s="12"/>
      <c r="AKP97" s="12"/>
      <c r="AKQ97" s="12"/>
      <c r="AKR97" s="12"/>
      <c r="AKS97" s="12"/>
      <c r="AKT97" s="12"/>
      <c r="AKU97" s="12"/>
      <c r="AKV97" s="12"/>
      <c r="AKW97" s="12"/>
      <c r="AKX97" s="12"/>
      <c r="AKY97" s="12"/>
      <c r="AKZ97" s="12"/>
      <c r="ALA97" s="12"/>
      <c r="ALB97" s="12"/>
      <c r="ALC97" s="12"/>
      <c r="ALD97" s="12"/>
      <c r="ALE97" s="12"/>
      <c r="ALF97" s="12"/>
      <c r="ALG97" s="12"/>
      <c r="ALH97" s="12"/>
      <c r="ALI97" s="12"/>
      <c r="ALJ97" s="12"/>
      <c r="ALK97" s="12"/>
      <c r="ALL97" s="12"/>
      <c r="ALM97" s="12"/>
      <c r="ALN97" s="12"/>
      <c r="ALO97" s="12"/>
      <c r="ALP97" s="12"/>
      <c r="ALQ97" s="12"/>
      <c r="ALR97" s="12"/>
      <c r="ALS97" s="12"/>
      <c r="ALT97" s="12"/>
      <c r="ALU97" s="12"/>
      <c r="ALV97" s="12"/>
      <c r="ALW97" s="12"/>
      <c r="ALX97" s="12"/>
      <c r="ALY97" s="12"/>
      <c r="ALZ97" s="12"/>
      <c r="AMA97" s="12"/>
      <c r="AMB97" s="12"/>
      <c r="AMC97" s="12"/>
      <c r="AMD97" s="12"/>
      <c r="AME97" s="12"/>
      <c r="AMF97" s="12"/>
      <c r="AMG97" s="12"/>
      <c r="AMH97" s="12"/>
      <c r="AMI97" s="12"/>
      <c r="AMJ97" s="12"/>
      <c r="AMK97" s="12"/>
    </row>
  </sheetData>
  <sheetProtection password="B680" sheet="1" objects="1" scenarios="1" formatColumns="0" formatRows="0"/>
  <mergeCells count="40">
    <mergeCell ref="AR2:BE2"/>
    <mergeCell ref="K5:AO5"/>
    <mergeCell ref="K6:AO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</mergeCells>
  <hyperlinks>
    <hyperlink ref="A95" location="'220119 - HOLIDAY INN PRAG...'!C2" display="/" xr:uid="{00000000-0004-0000-0000-000000000000}"/>
  </hyperlinks>
  <pageMargins left="0.39374999999999999" right="0.39374999999999999" top="0.39374999999999999" bottom="0.39374999999999999" header="0.511811023622047" footer="0"/>
  <pageSetup paperSize="9" scale="49" fitToHeight="100" orientation="portrait" horizontalDpi="300" verticalDpi="300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I82"/>
  <sheetViews>
    <sheetView tabSelected="1" zoomScaleNormal="100" zoomScaleSheetLayoutView="130" zoomScalePageLayoutView="130" workbookViewId="0">
      <selection activeCell="B13" sqref="B13"/>
    </sheetView>
  </sheetViews>
  <sheetFormatPr defaultColWidth="8.5" defaultRowHeight="15"/>
  <cols>
    <col min="1" max="1" width="19.33203125" style="66" customWidth="1"/>
    <col min="2" max="2" width="54.5" style="67" customWidth="1"/>
    <col min="3" max="3" width="7.5" style="66" customWidth="1"/>
    <col min="4" max="4" width="21.6640625" style="68" customWidth="1"/>
    <col min="5" max="5" width="26.6640625" style="68" customWidth="1"/>
    <col min="6" max="1023" width="10.6640625" style="69" customWidth="1"/>
    <col min="16384" max="16384" width="14.33203125" customWidth="1"/>
  </cols>
  <sheetData>
    <row r="1" spans="1:5" ht="45.4" customHeight="1">
      <c r="A1" s="110" t="s">
        <v>77</v>
      </c>
      <c r="B1" s="110"/>
      <c r="C1" s="110"/>
      <c r="D1" s="110"/>
      <c r="E1" s="110"/>
    </row>
    <row r="2" spans="1:5" ht="18.600000000000001" customHeight="1">
      <c r="A2" s="83"/>
      <c r="B2" s="83"/>
      <c r="C2" s="83"/>
      <c r="D2" s="83"/>
      <c r="E2" s="83"/>
    </row>
    <row r="3" spans="1:5" ht="17.850000000000001" customHeight="1">
      <c r="A3" s="83"/>
      <c r="B3" s="83" t="s">
        <v>78</v>
      </c>
      <c r="C3" s="83"/>
      <c r="D3" s="83"/>
      <c r="E3"/>
    </row>
    <row r="4" spans="1:5" ht="17.850000000000001" customHeight="1">
      <c r="A4" s="83"/>
      <c r="B4" s="83"/>
      <c r="C4" s="83"/>
      <c r="D4" s="83"/>
      <c r="E4"/>
    </row>
    <row r="5" spans="1:5" ht="17.850000000000001" customHeight="1">
      <c r="A5" s="81" t="s">
        <v>92</v>
      </c>
      <c r="B5" s="112"/>
      <c r="C5" s="112"/>
      <c r="D5" s="112"/>
      <c r="E5" s="112"/>
    </row>
    <row r="6" spans="1:5" ht="17.850000000000001" customHeight="1">
      <c r="A6" s="83"/>
      <c r="B6" s="83"/>
      <c r="C6" s="83"/>
      <c r="D6" s="83"/>
      <c r="E6"/>
    </row>
    <row r="7" spans="1:5" ht="6" customHeight="1">
      <c r="A7" s="83"/>
      <c r="B7" s="83"/>
      <c r="C7" s="83"/>
      <c r="D7" s="83"/>
      <c r="E7" s="83"/>
    </row>
    <row r="8" spans="1:5">
      <c r="A8" s="70" t="s">
        <v>79</v>
      </c>
      <c r="B8" s="71" t="s">
        <v>80</v>
      </c>
      <c r="C8" s="70" t="s">
        <v>81</v>
      </c>
      <c r="D8" s="72" t="s">
        <v>82</v>
      </c>
      <c r="E8" s="72" t="s">
        <v>83</v>
      </c>
    </row>
    <row r="9" spans="1:5" ht="28.35" customHeight="1">
      <c r="A9" s="73">
        <v>1</v>
      </c>
      <c r="B9" s="74" t="s">
        <v>84</v>
      </c>
      <c r="C9" s="73">
        <v>1</v>
      </c>
      <c r="D9" s="86">
        <v>0</v>
      </c>
      <c r="E9" s="75">
        <f t="shared" ref="E9:E14" si="0">D9*C9</f>
        <v>0</v>
      </c>
    </row>
    <row r="10" spans="1:5" ht="28.35" customHeight="1">
      <c r="A10" s="73">
        <v>2</v>
      </c>
      <c r="B10" s="74" t="s">
        <v>85</v>
      </c>
      <c r="C10" s="73">
        <v>1</v>
      </c>
      <c r="D10" s="86">
        <v>0</v>
      </c>
      <c r="E10" s="75">
        <f t="shared" si="0"/>
        <v>0</v>
      </c>
    </row>
    <row r="11" spans="1:5" ht="28.35" customHeight="1">
      <c r="A11" s="76">
        <v>3</v>
      </c>
      <c r="B11" s="77" t="s">
        <v>86</v>
      </c>
      <c r="C11" s="76">
        <v>1</v>
      </c>
      <c r="D11" s="87">
        <v>0</v>
      </c>
      <c r="E11" s="75">
        <f t="shared" si="0"/>
        <v>0</v>
      </c>
    </row>
    <row r="12" spans="1:5" ht="28.35" customHeight="1">
      <c r="A12" s="76">
        <v>4</v>
      </c>
      <c r="B12" s="77" t="s">
        <v>87</v>
      </c>
      <c r="C12" s="76">
        <v>15</v>
      </c>
      <c r="D12" s="87">
        <v>0</v>
      </c>
      <c r="E12" s="75">
        <f t="shared" si="0"/>
        <v>0</v>
      </c>
    </row>
    <row r="13" spans="1:5" ht="28.35" customHeight="1">
      <c r="A13" s="76">
        <v>5</v>
      </c>
      <c r="B13" s="74" t="s">
        <v>88</v>
      </c>
      <c r="C13" s="73">
        <v>1</v>
      </c>
      <c r="D13" s="86">
        <v>0</v>
      </c>
      <c r="E13" s="75">
        <f t="shared" si="0"/>
        <v>0</v>
      </c>
    </row>
    <row r="14" spans="1:5" ht="28.15" customHeight="1">
      <c r="A14" s="76">
        <v>6</v>
      </c>
      <c r="B14" s="74" t="s">
        <v>89</v>
      </c>
      <c r="C14" s="73">
        <v>1</v>
      </c>
      <c r="D14" s="87">
        <v>0</v>
      </c>
      <c r="E14" s="75">
        <f t="shared" si="0"/>
        <v>0</v>
      </c>
    </row>
    <row r="15" spans="1:5">
      <c r="A15" s="78"/>
      <c r="B15" s="79"/>
      <c r="C15" s="78"/>
      <c r="D15" s="80"/>
      <c r="E15" s="80"/>
    </row>
    <row r="16" spans="1:5">
      <c r="A16" s="111" t="s">
        <v>90</v>
      </c>
      <c r="B16" s="111"/>
      <c r="C16" s="111"/>
      <c r="D16" s="111"/>
      <c r="E16" s="84">
        <f>SUM(E9:E14)</f>
        <v>0</v>
      </c>
    </row>
    <row r="17" spans="1:3">
      <c r="A17" s="82"/>
      <c r="C17" s="82"/>
    </row>
    <row r="18" spans="1:3">
      <c r="A18" s="85" t="s">
        <v>91</v>
      </c>
      <c r="C18" s="82"/>
    </row>
    <row r="19" spans="1:3">
      <c r="A19" s="82"/>
      <c r="C19" s="82"/>
    </row>
    <row r="20" spans="1:3">
      <c r="A20" s="82"/>
      <c r="C20" s="82"/>
    </row>
    <row r="21" spans="1:3">
      <c r="A21" s="82"/>
      <c r="C21" s="82"/>
    </row>
    <row r="22" spans="1:3">
      <c r="A22" s="82"/>
      <c r="C22" s="82"/>
    </row>
    <row r="23" spans="1:3">
      <c r="A23" s="82"/>
      <c r="C23" s="82"/>
    </row>
    <row r="24" spans="1:3">
      <c r="A24" s="82"/>
      <c r="C24" s="82"/>
    </row>
    <row r="25" spans="1:3">
      <c r="A25" s="82"/>
      <c r="C25" s="82"/>
    </row>
    <row r="26" spans="1:3">
      <c r="A26" s="82"/>
      <c r="C26" s="82"/>
    </row>
    <row r="27" spans="1:3">
      <c r="A27" s="82"/>
      <c r="C27" s="82"/>
    </row>
    <row r="28" spans="1:3">
      <c r="A28" s="82"/>
      <c r="C28" s="82"/>
    </row>
    <row r="29" spans="1:3">
      <c r="A29" s="82"/>
      <c r="C29" s="82"/>
    </row>
    <row r="30" spans="1:3">
      <c r="A30" s="82"/>
      <c r="C30" s="82"/>
    </row>
    <row r="31" spans="1:3">
      <c r="A31" s="82"/>
      <c r="C31" s="82"/>
    </row>
    <row r="32" spans="1:3">
      <c r="A32" s="82"/>
      <c r="C32" s="82"/>
    </row>
    <row r="33" spans="1:3">
      <c r="A33" s="82"/>
      <c r="C33" s="82"/>
    </row>
    <row r="34" spans="1:3">
      <c r="A34" s="82"/>
      <c r="C34" s="82"/>
    </row>
    <row r="35" spans="1:3">
      <c r="A35" s="82"/>
      <c r="C35" s="82"/>
    </row>
    <row r="36" spans="1:3">
      <c r="A36" s="82"/>
      <c r="C36" s="82"/>
    </row>
    <row r="37" spans="1:3">
      <c r="A37" s="82"/>
      <c r="C37" s="82"/>
    </row>
    <row r="38" spans="1:3">
      <c r="A38" s="82"/>
      <c r="C38" s="82"/>
    </row>
    <row r="39" spans="1:3">
      <c r="A39" s="82"/>
      <c r="C39" s="82"/>
    </row>
    <row r="40" spans="1:3">
      <c r="A40" s="82"/>
      <c r="C40" s="82"/>
    </row>
    <row r="41" spans="1:3">
      <c r="A41" s="82"/>
      <c r="C41" s="82"/>
    </row>
    <row r="42" spans="1:3">
      <c r="A42" s="82"/>
      <c r="C42" s="82"/>
    </row>
    <row r="43" spans="1:3">
      <c r="A43" s="82"/>
      <c r="C43" s="82"/>
    </row>
    <row r="44" spans="1:3">
      <c r="A44" s="82"/>
      <c r="C44" s="82"/>
    </row>
    <row r="45" spans="1:3">
      <c r="A45" s="82"/>
      <c r="C45" s="82"/>
    </row>
    <row r="46" spans="1:3">
      <c r="A46" s="82"/>
      <c r="C46" s="82"/>
    </row>
    <row r="47" spans="1:3">
      <c r="A47" s="82"/>
      <c r="C47" s="82"/>
    </row>
    <row r="48" spans="1:3">
      <c r="A48" s="82"/>
      <c r="C48" s="82"/>
    </row>
    <row r="49" spans="1:3">
      <c r="A49" s="82"/>
      <c r="C49" s="82"/>
    </row>
    <row r="50" spans="1:3">
      <c r="A50" s="82"/>
      <c r="C50" s="82"/>
    </row>
    <row r="51" spans="1:3">
      <c r="A51" s="82"/>
      <c r="C51" s="82"/>
    </row>
    <row r="52" spans="1:3">
      <c r="A52" s="82"/>
      <c r="C52" s="82"/>
    </row>
    <row r="53" spans="1:3">
      <c r="A53" s="82"/>
      <c r="C53" s="82"/>
    </row>
    <row r="54" spans="1:3">
      <c r="A54" s="82"/>
      <c r="C54" s="82"/>
    </row>
    <row r="55" spans="1:3">
      <c r="A55" s="82"/>
      <c r="C55" s="82"/>
    </row>
    <row r="56" spans="1:3">
      <c r="A56" s="82"/>
      <c r="C56" s="82"/>
    </row>
    <row r="57" spans="1:3">
      <c r="A57" s="82"/>
      <c r="C57" s="82"/>
    </row>
    <row r="58" spans="1:3">
      <c r="A58" s="82"/>
      <c r="C58" s="82"/>
    </row>
    <row r="59" spans="1:3">
      <c r="A59" s="82"/>
      <c r="C59" s="82"/>
    </row>
    <row r="60" spans="1:3">
      <c r="A60" s="82"/>
      <c r="C60" s="82"/>
    </row>
    <row r="61" spans="1:3">
      <c r="A61" s="82"/>
      <c r="C61" s="82"/>
    </row>
    <row r="62" spans="1:3">
      <c r="A62" s="82"/>
      <c r="C62" s="82"/>
    </row>
    <row r="63" spans="1:3">
      <c r="A63" s="82"/>
      <c r="C63" s="82"/>
    </row>
    <row r="64" spans="1:3">
      <c r="A64" s="82"/>
      <c r="C64" s="82"/>
    </row>
    <row r="65" spans="1:3">
      <c r="A65" s="82"/>
      <c r="C65" s="82"/>
    </row>
    <row r="66" spans="1:3">
      <c r="A66" s="82"/>
      <c r="C66" s="82"/>
    </row>
    <row r="67" spans="1:3">
      <c r="A67" s="82"/>
      <c r="C67" s="82"/>
    </row>
    <row r="68" spans="1:3">
      <c r="A68" s="82"/>
      <c r="C68" s="82"/>
    </row>
    <row r="69" spans="1:3">
      <c r="A69" s="82"/>
      <c r="C69" s="82"/>
    </row>
    <row r="70" spans="1:3">
      <c r="A70" s="82"/>
      <c r="C70" s="82"/>
    </row>
    <row r="71" spans="1:3">
      <c r="A71" s="82"/>
      <c r="C71" s="82"/>
    </row>
    <row r="72" spans="1:3">
      <c r="A72" s="82"/>
      <c r="C72" s="82"/>
    </row>
    <row r="73" spans="1:3">
      <c r="A73" s="82"/>
      <c r="C73" s="82"/>
    </row>
    <row r="74" spans="1:3">
      <c r="A74" s="82"/>
      <c r="C74" s="82"/>
    </row>
    <row r="75" spans="1:3">
      <c r="A75" s="82"/>
      <c r="C75" s="82"/>
    </row>
    <row r="76" spans="1:3">
      <c r="A76" s="82"/>
      <c r="C76" s="82"/>
    </row>
    <row r="77" spans="1:3">
      <c r="A77" s="82"/>
      <c r="C77" s="82"/>
    </row>
    <row r="78" spans="1:3">
      <c r="A78" s="82"/>
      <c r="C78" s="82"/>
    </row>
    <row r="79" spans="1:3">
      <c r="A79" s="82"/>
      <c r="C79" s="82"/>
    </row>
    <row r="80" spans="1:3">
      <c r="A80" s="82"/>
    </row>
    <row r="81" spans="1:1">
      <c r="A81" s="82"/>
    </row>
    <row r="82" spans="1:1">
      <c r="A82" s="82"/>
    </row>
  </sheetData>
  <mergeCells count="3">
    <mergeCell ref="A1:E1"/>
    <mergeCell ref="A16:D16"/>
    <mergeCell ref="B5:E5"/>
  </mergeCells>
  <pageMargins left="0.7" right="0.7" top="0.78749999999999998" bottom="0.78749999999999998" header="0.511811023622047" footer="0.511811023622047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Rekapitulace stavby</vt:lpstr>
      <vt:lpstr>Osvětlovací věže</vt:lpstr>
      <vt:lpstr>'Rekapitulace stavby'!Názvy_tisku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DESKTOP-PMFHNAF\Milan</dc:creator>
  <dc:description/>
  <cp:lastModifiedBy>Janáčková, Pavla</cp:lastModifiedBy>
  <cp:revision>23</cp:revision>
  <cp:lastPrinted>2025-04-28T12:16:40Z</cp:lastPrinted>
  <dcterms:created xsi:type="dcterms:W3CDTF">2022-03-30T20:08:58Z</dcterms:created>
  <dcterms:modified xsi:type="dcterms:W3CDTF">2025-04-28T12:54:07Z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