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221 - Obměna PC a NTB/"/>
    </mc:Choice>
  </mc:AlternateContent>
  <xr:revisionPtr revIDLastSave="3" documentId="13_ncr:1_{00C030D6-2C6B-4E7D-AB3E-BE7ACBA5A2D7}" xr6:coauthVersionLast="47" xr6:coauthVersionMax="47" xr10:uidLastSave="{8EFA08BE-B45A-4A14-8765-331BB124D16C}"/>
  <bookViews>
    <workbookView xWindow="-120" yWindow="-120" windowWidth="29040" windowHeight="15840" tabRatio="757" xr2:uid="{CC709F71-2A3E-4965-B817-AE487889FC84}"/>
  </bookViews>
  <sheets>
    <sheet name="Manažerský NTB 13in" sheetId="9" r:id="rId1"/>
    <sheet name="Manažerský NTB 14in" sheetId="3" r:id="rId2"/>
    <sheet name="Standardní NTB 14in" sheetId="13" r:id="rId3"/>
    <sheet name="Standardní NTB 16in" sheetId="16" r:id="rId4"/>
    <sheet name="PC TIO" sheetId="8" r:id="rId5"/>
    <sheet name="Monitory s USB Dock" sheetId="18" r:id="rId6"/>
    <sheet name="Monitory standard" sheetId="4" r:id="rId7"/>
    <sheet name="Mini PC" sheetId="17" r:id="rId8"/>
    <sheet name="Příslušenství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8" l="1"/>
  <c r="H3" i="8" s="1"/>
  <c r="G3" i="16"/>
  <c r="H3" i="16" s="1"/>
  <c r="H3" i="9"/>
  <c r="G3" i="9"/>
  <c r="H3" i="3"/>
  <c r="G3" i="3"/>
  <c r="G3" i="13"/>
  <c r="H3" i="13" s="1"/>
</calcChain>
</file>

<file path=xl/sharedStrings.xml><?xml version="1.0" encoding="utf-8"?>
<sst xmlns="http://schemas.openxmlformats.org/spreadsheetml/2006/main" count="869" uniqueCount="257">
  <si>
    <t>Označení sestavy</t>
  </si>
  <si>
    <t>Značka a typ</t>
  </si>
  <si>
    <t>Systémová platforma</t>
  </si>
  <si>
    <t>OS OEM MS Windows 11 Professional CZ  64 bit, nebo novější verze dle aktuální nabídky v době dodání (nákupu). Image OS předinstalována a dodána snotebookem.  Instalační CD nebo DVD s ovladači a managementem na vyžádání při nákupu nebo na USB flash disku. Ostatní SW v ceně.</t>
  </si>
  <si>
    <t>min.</t>
  </si>
  <si>
    <t>ano</t>
  </si>
  <si>
    <t>CPU (procesor)</t>
  </si>
  <si>
    <t>virtualizace procesoru</t>
  </si>
  <si>
    <t>technologie (32/64 bit)</t>
  </si>
  <si>
    <t>64 bit</t>
  </si>
  <si>
    <t>Operační paměť</t>
  </si>
  <si>
    <t>druh</t>
  </si>
  <si>
    <t>celková instalovaná velikost</t>
  </si>
  <si>
    <t>16 GB</t>
  </si>
  <si>
    <t>Podpora upgrade paměti</t>
  </si>
  <si>
    <t>ne</t>
  </si>
  <si>
    <t>BIOS/UEFI</t>
  </si>
  <si>
    <t>Identifikace BIOS</t>
  </si>
  <si>
    <t xml:space="preserve">Zabezpečení heslem proti neoprávněnému přístupu do BIOS </t>
  </si>
  <si>
    <t>Možnost zaměnit BIOS za UEFI (Unified Extensible Firmware Interface)</t>
  </si>
  <si>
    <t>Možnost zablokování zavedení operačního systému z periferií</t>
  </si>
  <si>
    <t xml:space="preserve">Možnost zablokování vybraných zařízení (periferií) tak, aby s nimi nemohl pracovat OS </t>
  </si>
  <si>
    <t>Systémový disk</t>
  </si>
  <si>
    <t>Základní deska</t>
  </si>
  <si>
    <t>integrovaná síťová karta</t>
  </si>
  <si>
    <t>100/1000 Mbit/sec, RJ45, Wake on LAN, podpora "802.1X", PXE (Preboot eXecution Environment), lze použít i adaptér bez ztráty požadovaných vlastností</t>
  </si>
  <si>
    <t>integrovaná grafická karta</t>
  </si>
  <si>
    <t>podpora (práce 2 monitorů současně)</t>
  </si>
  <si>
    <t>rozhraní</t>
  </si>
  <si>
    <t>1x digitální připojení k externímu monitoru</t>
  </si>
  <si>
    <t>integrovaná zvuková karta</t>
  </si>
  <si>
    <t>TPM (Trusted Platform Module) chip verze TPM 2.0</t>
  </si>
  <si>
    <t>Integrovaná konektivita</t>
  </si>
  <si>
    <t>USB</t>
  </si>
  <si>
    <t>bezdrátové připojení</t>
  </si>
  <si>
    <t>vstup pro mikrofon/sluchátka</t>
  </si>
  <si>
    <t>1x (může být i společný )</t>
  </si>
  <si>
    <t>Display</t>
  </si>
  <si>
    <t>provedení</t>
  </si>
  <si>
    <t>velikost</t>
  </si>
  <si>
    <t>rozlišení (š x v)</t>
  </si>
  <si>
    <t>Baterie (výdrž)</t>
  </si>
  <si>
    <t>Hmotnost</t>
  </si>
  <si>
    <t>hmotnost, včetně hlavní baterie</t>
  </si>
  <si>
    <t>max.</t>
  </si>
  <si>
    <t>Další integrované vybavení notebooku</t>
  </si>
  <si>
    <t>klávesnice - US/CZ, klávesy F1-F12, české rozložení kláves</t>
  </si>
  <si>
    <t>numerická klávesnice</t>
  </si>
  <si>
    <t>polohový ovladač</t>
  </si>
  <si>
    <t>webkamera</t>
  </si>
  <si>
    <t>audio</t>
  </si>
  <si>
    <t>mikrofon + reproduktor (stereo)</t>
  </si>
  <si>
    <t>integrovaná čtečka otisku prstů</t>
  </si>
  <si>
    <t>Dokovatelnost</t>
  </si>
  <si>
    <t>Dokovatelnost-USB C s podporou PD (Power Delivery)</t>
  </si>
  <si>
    <t>Barva</t>
  </si>
  <si>
    <t>černá/šedá</t>
  </si>
  <si>
    <t>Další příslušenství</t>
  </si>
  <si>
    <t xml:space="preserve">Adaptér napájecí </t>
  </si>
  <si>
    <t>Environmentální požadavky</t>
  </si>
  <si>
    <t>Nařízení Komise EU č. 617/2013 ze dne 26. června 2013, kterým se provádí směrnice Evropského parlamentu a Rady 2009/2009/125/ES, soulad s direktivou RoHS (Restriction of Use of Certain Hazardous Substances), certifikát EPEAT dle normy IEEE 1680.1:2018, úroveň Bronze nebo lepší,  Energy Star min. v. 6.0.</t>
  </si>
  <si>
    <t>ano, min. jeden volný slot</t>
  </si>
  <si>
    <t>Výdrž baterie (dle Bapco MobileMark® 25)</t>
  </si>
  <si>
    <t>Wireles LAN 802.11ax, BlueTooth 5.3</t>
  </si>
  <si>
    <t>Záruka</t>
  </si>
  <si>
    <t>Záruka notebooku v ČR garantovaná výrobcem dokončení opravy NBD on-site od nahlášení včetně prioritizace servisního zásahu, přednostní poskytnutí náhradních dílů. Záruka, resp. servisní pomoc se vztahuje i na řešení problémů s implementací softwaru třetích stran.  Ponechání vadného disku zákazníkovi.</t>
  </si>
  <si>
    <t>Záruka baterie</t>
  </si>
  <si>
    <t>3 roky</t>
  </si>
  <si>
    <t>14"</t>
  </si>
  <si>
    <t>TDP</t>
  </si>
  <si>
    <t>Port replikátor - USB C</t>
  </si>
  <si>
    <t>Připojení k notebooku prostřednictvím konektoru USB-C s Power Delivery, replikační rozhraní min 3x USB 3.2 Gen1 (Type-A) + 1x USB 3.2 Gen 2 (Type-C), 2x DisplayPort pro připojení min. jednoho 4k monitoru, Gbit Ethernet, Wake on LAN, 1x jack 3,5mm audio out a 1x jack 3,5mm audio in (nebo combo), včetně napájecího adaptéru min. 90W</t>
  </si>
  <si>
    <t xml:space="preserve"> Monitor 24 C (s dockem)</t>
  </si>
  <si>
    <t xml:space="preserve"> Monitor 27 C (s dockem)</t>
  </si>
  <si>
    <t>velikost úhlopříčky</t>
  </si>
  <si>
    <t>23,8"-24"</t>
  </si>
  <si>
    <t>27"</t>
  </si>
  <si>
    <t xml:space="preserve">technologie </t>
  </si>
  <si>
    <t>povrh displeje</t>
  </si>
  <si>
    <t>matný/antireflexní</t>
  </si>
  <si>
    <t>podsvícení LED</t>
  </si>
  <si>
    <t>pracovní rozlišení (š x v)</t>
  </si>
  <si>
    <t>1920 x 1080 bodů</t>
  </si>
  <si>
    <t>jas [cd/m2]</t>
  </si>
  <si>
    <t>kontrastní poměr (typický)</t>
  </si>
  <si>
    <t>1000:1</t>
  </si>
  <si>
    <t>pozorovací úhel (h x v)</t>
  </si>
  <si>
    <t>178°x178°</t>
  </si>
  <si>
    <t>doba odezvy</t>
  </si>
  <si>
    <t>5 ms</t>
  </si>
  <si>
    <t>video rozhraní (konektory)</t>
  </si>
  <si>
    <t>HDMI a DisplayPort</t>
  </si>
  <si>
    <t>2 (1x HDMI a 1x DP)</t>
  </si>
  <si>
    <t xml:space="preserve">rozhraní USB 3.x </t>
  </si>
  <si>
    <t>konektory typu A</t>
  </si>
  <si>
    <t>rozhraní RJ-45</t>
  </si>
  <si>
    <t>výškově nastavitelný stojan</t>
  </si>
  <si>
    <t>nastavení náklonu (předo-zadní), min. -5/+20 °</t>
  </si>
  <si>
    <t>Integrované reproduktory/podvěšené</t>
  </si>
  <si>
    <t>otočení monitoru o +/- 90 ° (PIVOT)</t>
  </si>
  <si>
    <t>CD nebo DVD s ovladači, managementem a příručkami na vyžádání při nákupu nebo na USB flash disku</t>
  </si>
  <si>
    <t xml:space="preserve">soulad s direktivou RoHS (Restriction of Use of Certain Hazardous Substances), certifikát EPEAT  dle normy IEEE 1680.1:2018, úroveň Bronze nebo lepší, Energy Star min. v. 6.0., </t>
  </si>
  <si>
    <t>LCD barevný, IPS</t>
  </si>
  <si>
    <t xml:space="preserve">rozhraní USB -C s PD min. 90W </t>
  </si>
  <si>
    <t>3840x2160 bodů</t>
  </si>
  <si>
    <t>digitální propojovací kabely s nabízenými notebooky, kabel USB,  napájecí kabel</t>
  </si>
  <si>
    <t>Vzdálená správa</t>
  </si>
  <si>
    <t>OS OEM MS Windows 11 Professional CZ  64 bit, nebo novější verze dle aktuální nabídky v době dodání (nákupu). Image OS předinstalována a dodána s notebookem.  Instalační CD nebo DVD s ovladači a managementem na vyžádání při nákupu nebo na USB flash disku. Ostatní SW v ceně.</t>
  </si>
  <si>
    <t>Ostatní</t>
  </si>
  <si>
    <t>13"</t>
  </si>
  <si>
    <t>30W</t>
  </si>
  <si>
    <t>rozlišení minimálně HD, podpora Windows Hello s krytem</t>
  </si>
  <si>
    <t>antireflexní</t>
  </si>
  <si>
    <t>klávesnice součástí dodávky, životnost 10 mil. úhozů</t>
  </si>
  <si>
    <t>myš součástí dodávky</t>
  </si>
  <si>
    <t>černá/šedá/bílá</t>
  </si>
  <si>
    <t>Kategorie</t>
  </si>
  <si>
    <t>Interní modem s podporou až LTE nebo 5G sítí a s podporou českých pásmem, SIM karta není součástí dodávky.</t>
  </si>
  <si>
    <t>Cena bez DPH</t>
  </si>
  <si>
    <t xml:space="preserve">Kategorie </t>
  </si>
  <si>
    <t xml:space="preserve"> Sestava Mini PC</t>
  </si>
  <si>
    <t>Mini PC</t>
  </si>
  <si>
    <t>Procesor</t>
  </si>
  <si>
    <t xml:space="preserve">Pevný disk </t>
  </si>
  <si>
    <t>RAM</t>
  </si>
  <si>
    <t>Grafická karta</t>
  </si>
  <si>
    <t xml:space="preserve">Integrovaná </t>
  </si>
  <si>
    <t>Síťová karta</t>
  </si>
  <si>
    <t>Integrovaná 10/100/1000 Mbit/s, RJ45, PXE, Wake on LAN, podpora standardu 802.1x</t>
  </si>
  <si>
    <t xml:space="preserve">Zvuková karta </t>
  </si>
  <si>
    <t>Integrovaná</t>
  </si>
  <si>
    <t>1/O porty</t>
  </si>
  <si>
    <t xml:space="preserve">Klávesnice </t>
  </si>
  <si>
    <t>součástí dodávky USB klávesnice (CZ/US) USB myš, černá barva</t>
  </si>
  <si>
    <t xml:space="preserve">Zabezpečení dat </t>
  </si>
  <si>
    <t>Operační systém</t>
  </si>
  <si>
    <t>Provedení chassis</t>
  </si>
  <si>
    <t>Počet HDD pozic</t>
  </si>
  <si>
    <t>Zdroj baterie</t>
  </si>
  <si>
    <t>součástí dodávky min. 65 W</t>
  </si>
  <si>
    <t>Mechanické zabezpečení</t>
  </si>
  <si>
    <t xml:space="preserve">Kensington Security Slot </t>
  </si>
  <si>
    <t>BIOS management</t>
  </si>
  <si>
    <t xml:space="preserve">Externí monitor </t>
  </si>
  <si>
    <t>není požadován</t>
  </si>
  <si>
    <t>Váha</t>
  </si>
  <si>
    <t xml:space="preserve">Záruka </t>
  </si>
  <si>
    <t xml:space="preserve"> Monitor 24"</t>
  </si>
  <si>
    <t xml:space="preserve"> Monitor 27"</t>
  </si>
  <si>
    <t>digitální propojovací video kabely HDMI, DP, kabel USB,  napájecí kabel</t>
  </si>
  <si>
    <t>Brašna 14" - 16"</t>
  </si>
  <si>
    <t>Batoh 14" - 16"</t>
  </si>
  <si>
    <t>Klávesnice bezdrátová</t>
  </si>
  <si>
    <t>Název produktu</t>
  </si>
  <si>
    <t>Docking Station  - USB-C Universal Dock splňující parametry min. 3x USB3.1, min. 1x USB-C, min. 2x Display Port, min. 1x HDMI Port</t>
  </si>
  <si>
    <t>Set klávesnice s myší, bezdrátová</t>
  </si>
  <si>
    <t>Myš bezdrátová, Bluetooth</t>
  </si>
  <si>
    <t>manažerský notebook</t>
  </si>
  <si>
    <t>Monitor s integrovaným USB Dock</t>
  </si>
  <si>
    <t>Podpora out-of -band managementu, možnost vzdáleného převzení KVM I bez přítomnosti OS nebo v případě poškozeného OS. Plné zobrazeni boot procesu. Podpora balíčků SCCM, Manage Engine. Podpora WoL a PXE. Jednotný výrobce CPU, chipsetu , GPU a NIC.</t>
  </si>
  <si>
    <t>4x USB z toho min. 2x USB 4 (40 Gbps, power delivery, DPalt mode vc, MST, USB-C na Ethernet ) a 1x USB 3.2  Gen. 1</t>
  </si>
  <si>
    <t>1.28kg</t>
  </si>
  <si>
    <t>antireflexní/matný a nedotykový</t>
  </si>
  <si>
    <t>min.  13hodin @250nits a min. 54Wh</t>
  </si>
  <si>
    <t>Výdrž baterie (dle Bapco MobileMark® 25) a minimální kapacita baterie</t>
  </si>
  <si>
    <t>Touch Pad s podporou vícedotykových gest</t>
  </si>
  <si>
    <t>rozlišení minimálně FHD, podpora Windows Hello s integrovanou krytkou</t>
  </si>
  <si>
    <t>Dokovatelnost-USB C/TBT4 s podporou PD (Power Delivery)</t>
  </si>
  <si>
    <t>BIOS musí obsahovat sériové číslo a info o výrobci a modelu a licenci OS</t>
  </si>
  <si>
    <t>Připojení k notebooku prostřednictvím konektoru USB-C s Power Delivery, replikační rozhraní min 3x USB 3.2 Gen1 (Type-A) + 1x USB 3.2 Gen 2 (Type-C), 2x DisplayPort pro připojení min. jednoho 4k monitoru, Gbit Ethernet, Wake on LAN, 1x jack 3,5mm audio out a 1x jack 3,5mm audio in (nebo combo), včetně napájecího adaptéru min. 130W</t>
  </si>
  <si>
    <t>500 GB SSD M.2 4000/3000MB/s</t>
  </si>
  <si>
    <t>HDD/SSD, rychlost čtení/zápis</t>
  </si>
  <si>
    <t xml:space="preserve">možnost rozšíření o LTE </t>
  </si>
  <si>
    <t>16 GB dual channel</t>
  </si>
  <si>
    <t>1.43kg</t>
  </si>
  <si>
    <t>16 GB, rozšiřitelná min.32GB , 2xSODIMM slot</t>
  </si>
  <si>
    <t>DDR5 5600MT/s</t>
  </si>
  <si>
    <t>100/1000 Mbit/sec, RJ45, Wake on LAN, podpora "802.1X", PXE (Preboot eXecution Environment)</t>
  </si>
  <si>
    <t>1.50kg</t>
  </si>
  <si>
    <t>podsvícená, klávesy s nízkým zdvihem, životnost 10 mil. Úhozů a odolností protí polití</t>
  </si>
  <si>
    <t>ano ,certifikace TCG a FIPS-140-2</t>
  </si>
  <si>
    <t xml:space="preserve"> v tlačítku napájení umožňující SSO , match on chip</t>
  </si>
  <si>
    <t>ano,  match on chip</t>
  </si>
  <si>
    <t>15,6-16,0"</t>
  </si>
  <si>
    <t>čtečka mSD karet</t>
  </si>
  <si>
    <t>ano, integrovaná čtečka nebo externí USB</t>
  </si>
  <si>
    <t>1.73kg</t>
  </si>
  <si>
    <t>Passmark CPU (dle https://www.cpubenchmark.net/high_end_cpus.html)</t>
  </si>
  <si>
    <t>32000 v overall rating a 4000 v single thread rating</t>
  </si>
  <si>
    <t>PBP</t>
  </si>
  <si>
    <t>65W</t>
  </si>
  <si>
    <t>DDR5 4800MT/s</t>
  </si>
  <si>
    <t xml:space="preserve">Další integrované vybavení </t>
  </si>
  <si>
    <t>čtečka microSD karet</t>
  </si>
  <si>
    <t>ano, integrovaná nebo externí přes USB</t>
  </si>
  <si>
    <t>23.8" - 25"</t>
  </si>
  <si>
    <t>7x USB 3.2 , z toho min. 1x USB-C 3.2 Gen2x2 @20Gbps a 3x USB-A 3.2  Gen. 2@10Gbps</t>
  </si>
  <si>
    <t>1x DP out , 1x HDMI in</t>
  </si>
  <si>
    <t>1920x1080 bodů, IPS, typ. kontrast 1000:1, 99% sRGB</t>
  </si>
  <si>
    <t>min. 5x USB 3.2 (z toho min. 1x USB-C 3.2 Gen2x2 @ 20Gbps vpředu a 1 x USB 3.2 Gen2 Typu A vpřredu , a  vzadu 2x USB 3.2 Gen2 @10Gbps), a min. 3x DP, audio I/O (head/mic)</t>
  </si>
  <si>
    <t>Microsoft Windows 11 PRO 64bit předinstalovaný na pevném disku</t>
  </si>
  <si>
    <t>TPM 2.0 scertifikací TCG a FIPS 140-2, možnost vypínaní USB BIOSu UEFI , licence OS v BIOSu</t>
  </si>
  <si>
    <t>min. EPEAT GOLD, Garance stability produktové řady</t>
  </si>
  <si>
    <t>max. 1,40 kg</t>
  </si>
  <si>
    <t>Passmark CPU (dle https://www.cpubenchmark.net/high_end_cpus.html) , 32000 v overall rating a 4000 v single thread rating</t>
  </si>
  <si>
    <t>min. 256 GB SSD M2 NVMe PCIe TLC</t>
  </si>
  <si>
    <t>17000 v overall rating a 3330 v single thread rating</t>
  </si>
  <si>
    <t>1920x1080 bodů</t>
  </si>
  <si>
    <t>Podpora out-of -band managementu, možnost vzdáleného převzení KVM I bez přítomnosti OS nebo v případě poškozeného OS. Plné zobrazeni boot procesu. Podpora balíčků SCCM, Management Engine. Podpora WoL a PXE. Jednotný výrobce CPU, chipsetu , GPU a NIC.</t>
  </si>
  <si>
    <t>2x M.2</t>
  </si>
  <si>
    <t>Provedení mini PC, max objem skříně 1,5L, modelová řada do profesionálního prostředí, MIL-STD 810H</t>
  </si>
  <si>
    <t>min. 16 GB DDR5, min. 4800 MHz dále rozšiřitelná na 64 GB, 1x volný SODIMM slot</t>
  </si>
  <si>
    <t>ano, až 64GB</t>
  </si>
  <si>
    <t>16 GB, rozšiřitelná , 2xSODIMM slot</t>
  </si>
  <si>
    <t>250 GB SSD M.2,  čtení zápis 5000/2800 MB/s</t>
  </si>
  <si>
    <t>ano min. FHD s integrovanou krytkou</t>
  </si>
  <si>
    <t>možnost fungování jako Docking station vč. Zapínaní a vypínání notebooků přes tlačítko power na monitoru</t>
  </si>
  <si>
    <t>Záruka 3 roky v ČR garantovaná výrobcem dokončení opravy NBD on-site od nahlášení včetně prioritizace servisního zásahu, přednostní poskytnutí náhradních dílů. Záruka, resp. servisní pomoc se vztahuje i na řešení problémů s implementací softwaru třetích stran.  Ponechání vadného disku zákazníkovi.</t>
  </si>
  <si>
    <t>Záruka PC  v ČR garantovaná výrobcem dokončení opravy NBD on-site od nahlášení včetně prioritizace servisního zásahu, přednostní poskytnutí náhradních dílů. Záruka, resp. servisní pomoc se vztahuje i na řešení problémů s implementací softwaru třetích stran.  Ponechání vadného disku zákazníkovi.</t>
  </si>
  <si>
    <t>Adaptér napájecí</t>
  </si>
  <si>
    <t>Lenovo ThinkPad X1</t>
  </si>
  <si>
    <t xml:space="preserve"> Sestava: Manažerský NTB 13"</t>
  </si>
  <si>
    <t>Legenda: žlutě označená pole jsou povinná</t>
  </si>
  <si>
    <t xml:space="preserve"> Sestava: Manažerský NTB 14"</t>
  </si>
  <si>
    <t>Latitude 5450</t>
  </si>
  <si>
    <t xml:space="preserve"> Sestava: Standardní NTB 14"</t>
  </si>
  <si>
    <t>standardní notebook</t>
  </si>
  <si>
    <t>Lenovo ThinkPad T14</t>
  </si>
  <si>
    <t xml:space="preserve"> Sestava: Standardní NTB 16"</t>
  </si>
  <si>
    <t>Lenovo ThinkPad T15</t>
  </si>
  <si>
    <t>Latitude 5550</t>
  </si>
  <si>
    <t xml:space="preserve"> Sestava: PC TIO</t>
  </si>
  <si>
    <t>Tiny-In-One (TIO)</t>
  </si>
  <si>
    <t>Standardní monitor</t>
  </si>
  <si>
    <t>Příslušenství</t>
  </si>
  <si>
    <t>Lenovo</t>
  </si>
  <si>
    <t>Dell</t>
  </si>
  <si>
    <t>Dell P2425HE</t>
  </si>
  <si>
    <t>Dell P2723QE</t>
  </si>
  <si>
    <t>Dell P2425H</t>
  </si>
  <si>
    <t>Dell P2725H</t>
  </si>
  <si>
    <t>Dell Optiplex 7020+ micro</t>
  </si>
  <si>
    <t>Lenovo ThinkCentre M90q</t>
  </si>
  <si>
    <t>Lenovo ThinkCentre M70q</t>
  </si>
  <si>
    <t>Lenovo ThinkVision T27</t>
  </si>
  <si>
    <t>Lenovo ThinkVision T24</t>
  </si>
  <si>
    <t>Lenovo ThinkVision P27h</t>
  </si>
  <si>
    <t>Lenovo ThinkVision P24h</t>
  </si>
  <si>
    <t>Nabízené parametry (stejné nebo lepší než minimální požadavky na konfiguraci ve sloupci F)</t>
  </si>
  <si>
    <t>Minimální pořadavky na konfiguraci</t>
  </si>
  <si>
    <t>Nabízené parametry (stenjé nebo lepší než minimální požadavky na konfiguraci ve sloupci F)</t>
  </si>
  <si>
    <t>Nabízené parametry (stejné nebo lepší než minimální požadavky na konfiguraci ve sloupci D)</t>
  </si>
  <si>
    <t>Nabízené parametry (stejné nebo lepší než minimální požadavky na konfiguraci ve sloupci G)</t>
  </si>
  <si>
    <t>Nabízené parametry (stejné nebo lepší než minimální požadavky na konfiguraci ve sloupci E)</t>
  </si>
  <si>
    <t>Dell AIO 7020</t>
  </si>
  <si>
    <t>Latitude 5450 (nebo adekvátní ekvivalent k Lenovo X1)</t>
  </si>
  <si>
    <t>Latitude 5350 (nebo adekvátní ekvivalent k Lenovo X1)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</si>
</sst>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</cellStyleXfs>
  <cellXfs count="281">
    <xf numFmtId="0" fontId="0" fillId="0" borderId="0" xfId="0"/>
    <xf numFmtId="0" fontId="4" fillId="0" borderId="0" xfId="0" applyFont="1"/>
    <xf numFmtId="0" fontId="5" fillId="5" borderId="61" xfId="2" applyFont="1" applyFill="1" applyBorder="1" applyAlignment="1">
      <alignment horizontal="center"/>
    </xf>
    <xf numFmtId="0" fontId="5" fillId="5" borderId="66" xfId="2" applyFont="1" applyFill="1" applyBorder="1" applyAlignment="1">
      <alignment horizontal="center"/>
    </xf>
    <xf numFmtId="0" fontId="0" fillId="6" borderId="0" xfId="0" applyFill="1"/>
    <xf numFmtId="0" fontId="6" fillId="5" borderId="64" xfId="1" applyFont="1" applyFill="1" applyBorder="1" applyAlignment="1">
      <alignment horizontal="center" vertical="center" wrapText="1"/>
    </xf>
    <xf numFmtId="0" fontId="6" fillId="5" borderId="65" xfId="1" applyFont="1" applyFill="1" applyBorder="1" applyAlignment="1">
      <alignment horizontal="center" vertical="center" wrapText="1"/>
    </xf>
    <xf numFmtId="0" fontId="7" fillId="5" borderId="50" xfId="1" applyFont="1" applyFill="1" applyBorder="1" applyAlignment="1">
      <alignment horizontal="left" vertical="center" wrapText="1"/>
    </xf>
    <xf numFmtId="0" fontId="8" fillId="5" borderId="61" xfId="1" applyFont="1" applyFill="1" applyBorder="1" applyAlignment="1">
      <alignment horizontal="left" vertical="center" wrapText="1"/>
    </xf>
    <xf numFmtId="0" fontId="8" fillId="5" borderId="61" xfId="2" applyFont="1" applyFill="1" applyBorder="1" applyAlignment="1">
      <alignment horizontal="center"/>
    </xf>
    <xf numFmtId="0" fontId="8" fillId="5" borderId="66" xfId="2" applyFont="1" applyFill="1" applyBorder="1" applyAlignment="1">
      <alignment horizontal="center"/>
    </xf>
    <xf numFmtId="0" fontId="7" fillId="0" borderId="21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1" xfId="2" applyFont="1" applyFill="1" applyBorder="1" applyAlignment="1">
      <alignment horizontal="center"/>
    </xf>
    <xf numFmtId="0" fontId="7" fillId="4" borderId="21" xfId="2" applyFont="1" applyFill="1" applyBorder="1" applyAlignment="1">
      <alignment horizontal="center"/>
    </xf>
    <xf numFmtId="0" fontId="9" fillId="0" borderId="7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5" xfId="3" applyFont="1" applyBorder="1" applyAlignment="1">
      <alignment horizontal="left" vertical="top" wrapText="1"/>
    </xf>
    <xf numFmtId="0" fontId="7" fillId="0" borderId="11" xfId="3" applyFont="1" applyBorder="1" applyAlignment="1">
      <alignment horizontal="left" vertical="center" wrapText="1"/>
    </xf>
    <xf numFmtId="0" fontId="7" fillId="0" borderId="12" xfId="3" applyFont="1" applyBorder="1" applyAlignment="1">
      <alignment horizontal="left" vertical="center" wrapText="1"/>
    </xf>
    <xf numFmtId="0" fontId="7" fillId="0" borderId="13" xfId="3" applyFont="1" applyBorder="1" applyAlignment="1">
      <alignment horizontal="left" vertical="center" wrapText="1"/>
    </xf>
    <xf numFmtId="0" fontId="7" fillId="0" borderId="11" xfId="3" applyFont="1" applyBorder="1" applyAlignment="1">
      <alignment horizontal="center" vertical="center" wrapText="1"/>
    </xf>
    <xf numFmtId="0" fontId="0" fillId="0" borderId="1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left" vertical="top" wrapText="1"/>
    </xf>
    <xf numFmtId="0" fontId="7" fillId="0" borderId="16" xfId="3" applyFont="1" applyBorder="1" applyAlignment="1">
      <alignment horizontal="left" vertical="center" wrapText="1"/>
    </xf>
    <xf numFmtId="0" fontId="7" fillId="0" borderId="17" xfId="3" applyFont="1" applyBorder="1" applyAlignment="1">
      <alignment horizontal="left" vertical="center" wrapText="1"/>
    </xf>
    <xf numFmtId="0" fontId="7" fillId="0" borderId="18" xfId="3" applyFont="1" applyBorder="1" applyAlignment="1">
      <alignment horizontal="left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4" borderId="20" xfId="3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9" xfId="3" applyFont="1" applyBorder="1" applyAlignment="1">
      <alignment horizontal="left" vertical="center" wrapText="1"/>
    </xf>
    <xf numFmtId="0" fontId="7" fillId="0" borderId="39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center" wrapText="1"/>
    </xf>
    <xf numFmtId="0" fontId="7" fillId="4" borderId="43" xfId="3" applyFont="1" applyFill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left" vertical="top" wrapText="1"/>
    </xf>
    <xf numFmtId="0" fontId="7" fillId="0" borderId="22" xfId="3" applyFont="1" applyBorder="1" applyAlignment="1">
      <alignment horizontal="left" vertical="center" wrapText="1"/>
    </xf>
    <xf numFmtId="0" fontId="7" fillId="0" borderId="23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0" fontId="7" fillId="4" borderId="25" xfId="3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4" borderId="26" xfId="3" applyFont="1" applyFill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left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left" vertical="center" wrapText="1"/>
    </xf>
    <xf numFmtId="0" fontId="7" fillId="0" borderId="31" xfId="3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left" vertical="center" wrapText="1"/>
    </xf>
    <xf numFmtId="0" fontId="7" fillId="0" borderId="32" xfId="3" applyFont="1" applyBorder="1" applyAlignment="1">
      <alignment horizontal="left" vertical="center" wrapText="1"/>
    </xf>
    <xf numFmtId="0" fontId="7" fillId="0" borderId="33" xfId="3" applyFont="1" applyBorder="1" applyAlignment="1">
      <alignment horizontal="left" vertical="center" wrapText="1"/>
    </xf>
    <xf numFmtId="0" fontId="7" fillId="0" borderId="34" xfId="3" applyFont="1" applyBorder="1" applyAlignment="1">
      <alignment horizontal="left" vertical="center" wrapText="1"/>
    </xf>
    <xf numFmtId="0" fontId="7" fillId="4" borderId="35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4" borderId="36" xfId="3" applyFont="1" applyFill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left" vertical="center" wrapText="1"/>
    </xf>
    <xf numFmtId="0" fontId="7" fillId="0" borderId="29" xfId="3" applyFont="1" applyBorder="1" applyAlignment="1">
      <alignment horizontal="center" vertical="center" wrapText="1"/>
    </xf>
    <xf numFmtId="0" fontId="7" fillId="4" borderId="15" xfId="3" applyFont="1" applyFill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0" fillId="4" borderId="25" xfId="3" applyFont="1" applyFill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7" fillId="4" borderId="21" xfId="3" applyFont="1" applyFill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4" borderId="38" xfId="3" applyFont="1" applyFill="1" applyBorder="1" applyAlignment="1">
      <alignment horizontal="center" vertical="center" wrapText="1"/>
    </xf>
    <xf numFmtId="0" fontId="7" fillId="0" borderId="38" xfId="3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5" xfId="3" applyFont="1" applyBorder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7" xfId="3" applyFont="1" applyBorder="1" applyAlignment="1">
      <alignment vertical="center" wrapText="1"/>
    </xf>
    <xf numFmtId="0" fontId="7" fillId="0" borderId="45" xfId="3" applyFont="1" applyBorder="1" applyAlignment="1">
      <alignment horizontal="center" vertical="center" wrapText="1"/>
    </xf>
    <xf numFmtId="0" fontId="7" fillId="4" borderId="7" xfId="1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center"/>
    </xf>
    <xf numFmtId="0" fontId="7" fillId="3" borderId="7" xfId="1" applyFont="1" applyFill="1" applyBorder="1" applyAlignment="1">
      <alignment horizontal="left" vertical="center" wrapText="1"/>
    </xf>
    <xf numFmtId="0" fontId="0" fillId="0" borderId="21" xfId="3" applyFont="1" applyBorder="1" applyAlignment="1">
      <alignment horizontal="center" vertical="center" wrapText="1"/>
    </xf>
    <xf numFmtId="164" fontId="7" fillId="4" borderId="21" xfId="2" applyNumberFormat="1" applyFont="1" applyFill="1" applyBorder="1" applyAlignment="1">
      <alignment horizontal="center"/>
    </xf>
    <xf numFmtId="164" fontId="7" fillId="3" borderId="7" xfId="2" applyNumberFormat="1" applyFont="1" applyFill="1" applyBorder="1" applyAlignment="1">
      <alignment horizontal="center"/>
    </xf>
    <xf numFmtId="164" fontId="7" fillId="4" borderId="7" xfId="2" applyNumberFormat="1" applyFont="1" applyFill="1" applyBorder="1" applyAlignment="1">
      <alignment horizontal="center"/>
    </xf>
    <xf numFmtId="0" fontId="7" fillId="0" borderId="70" xfId="3" applyFont="1" applyBorder="1" applyAlignment="1">
      <alignment horizontal="left" vertical="center" wrapText="1"/>
    </xf>
    <xf numFmtId="0" fontId="0" fillId="4" borderId="14" xfId="3" applyFont="1" applyFill="1" applyBorder="1" applyAlignment="1">
      <alignment horizontal="center" vertical="center" wrapText="1"/>
    </xf>
    <xf numFmtId="0" fontId="0" fillId="4" borderId="36" xfId="3" applyFont="1" applyFill="1" applyBorder="1" applyAlignment="1">
      <alignment horizontal="center" vertical="center" wrapText="1"/>
    </xf>
    <xf numFmtId="0" fontId="0" fillId="4" borderId="15" xfId="3" applyFont="1" applyFill="1" applyBorder="1" applyAlignment="1">
      <alignment horizontal="center" vertical="center" wrapText="1"/>
    </xf>
    <xf numFmtId="0" fontId="0" fillId="4" borderId="7" xfId="3" applyFont="1" applyFill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0" fillId="4" borderId="20" xfId="3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49" fontId="9" fillId="0" borderId="49" xfId="3" applyNumberFormat="1" applyFont="1" applyBorder="1" applyAlignment="1">
      <alignment horizontal="center" vertical="center" wrapText="1"/>
    </xf>
    <xf numFmtId="0" fontId="7" fillId="0" borderId="50" xfId="3" applyFont="1" applyBorder="1" applyAlignment="1">
      <alignment horizontal="left" vertical="top" wrapText="1"/>
    </xf>
    <xf numFmtId="0" fontId="7" fillId="0" borderId="51" xfId="3" applyFont="1" applyBorder="1" applyAlignment="1">
      <alignment horizontal="left" vertical="top" wrapText="1"/>
    </xf>
    <xf numFmtId="0" fontId="7" fillId="0" borderId="52" xfId="3" applyFont="1" applyBorder="1" applyAlignment="1">
      <alignment horizontal="center" vertical="center" wrapText="1"/>
    </xf>
    <xf numFmtId="0" fontId="7" fillId="0" borderId="53" xfId="3" applyFont="1" applyBorder="1" applyAlignment="1">
      <alignment horizontal="left" vertical="top" wrapText="1"/>
    </xf>
    <xf numFmtId="49" fontId="7" fillId="0" borderId="52" xfId="3" applyNumberFormat="1" applyFont="1" applyBorder="1" applyAlignment="1">
      <alignment horizontal="center" vertical="center" wrapText="1"/>
    </xf>
    <xf numFmtId="0" fontId="7" fillId="0" borderId="50" xfId="3" applyFont="1" applyBorder="1" applyAlignment="1">
      <alignment horizontal="left" vertical="center" wrapText="1"/>
    </xf>
    <xf numFmtId="0" fontId="7" fillId="0" borderId="54" xfId="3" applyFont="1" applyBorder="1" applyAlignment="1">
      <alignment horizontal="left" vertical="top" wrapText="1"/>
    </xf>
    <xf numFmtId="0" fontId="7" fillId="0" borderId="57" xfId="3" applyFont="1" applyBorder="1" applyAlignment="1">
      <alignment horizontal="center" vertical="center" wrapText="1"/>
    </xf>
    <xf numFmtId="0" fontId="4" fillId="0" borderId="52" xfId="3" applyFont="1" applyBorder="1" applyAlignment="1">
      <alignment horizontal="center" vertical="center" wrapText="1"/>
    </xf>
    <xf numFmtId="0" fontId="7" fillId="0" borderId="52" xfId="3" applyFont="1" applyBorder="1" applyAlignment="1" applyProtection="1">
      <alignment horizontal="center" vertical="center" wrapText="1"/>
      <protection locked="0"/>
    </xf>
    <xf numFmtId="0" fontId="7" fillId="0" borderId="58" xfId="3" applyFont="1" applyBorder="1" applyAlignment="1">
      <alignment horizontal="left" vertical="top" wrapText="1"/>
    </xf>
    <xf numFmtId="0" fontId="7" fillId="0" borderId="44" xfId="3" applyFont="1" applyBorder="1" applyAlignment="1" applyProtection="1">
      <alignment horizontal="center" vertical="center" wrapText="1"/>
      <protection locked="0"/>
    </xf>
    <xf numFmtId="0" fontId="7" fillId="0" borderId="44" xfId="3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3" applyFont="1" applyAlignment="1">
      <alignment horizontal="center" vertical="center" wrapText="1"/>
    </xf>
    <xf numFmtId="0" fontId="7" fillId="0" borderId="0" xfId="0" applyFont="1"/>
    <xf numFmtId="49" fontId="7" fillId="0" borderId="49" xfId="3" applyNumberFormat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 wrapText="1"/>
    </xf>
    <xf numFmtId="0" fontId="6" fillId="5" borderId="61" xfId="1" applyFont="1" applyFill="1" applyBorder="1" applyAlignment="1">
      <alignment horizontal="center" vertical="center" wrapText="1"/>
    </xf>
    <xf numFmtId="0" fontId="6" fillId="5" borderId="66" xfId="1" applyFont="1" applyFill="1" applyBorder="1" applyAlignment="1">
      <alignment horizontal="center" vertical="center" wrapText="1"/>
    </xf>
    <xf numFmtId="0" fontId="6" fillId="5" borderId="67" xfId="1" applyFont="1" applyFill="1" applyBorder="1" applyAlignment="1">
      <alignment horizontal="center" vertical="center" wrapText="1"/>
    </xf>
    <xf numFmtId="0" fontId="5" fillId="5" borderId="61" xfId="1" applyFont="1" applyFill="1" applyBorder="1" applyAlignment="1">
      <alignment horizontal="center" vertical="center" wrapText="1"/>
    </xf>
    <xf numFmtId="0" fontId="5" fillId="5" borderId="66" xfId="1" applyFont="1" applyFill="1" applyBorder="1" applyAlignment="1">
      <alignment horizontal="center" vertical="center" wrapText="1"/>
    </xf>
    <xf numFmtId="164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NumberFormat="1" applyFont="1" applyFill="1" applyBorder="1" applyAlignment="1"/>
    <xf numFmtId="164" fontId="7" fillId="4" borderId="21" xfId="1" applyNumberFormat="1" applyFont="1" applyFill="1" applyBorder="1" applyAlignment="1">
      <alignment vertical="center" wrapText="1"/>
    </xf>
    <xf numFmtId="49" fontId="7" fillId="0" borderId="49" xfId="3" applyNumberFormat="1" applyFont="1" applyBorder="1" applyAlignment="1">
      <alignment vertical="center" wrapText="1"/>
    </xf>
    <xf numFmtId="0" fontId="7" fillId="0" borderId="52" xfId="3" applyFont="1" applyBorder="1" applyAlignment="1">
      <alignment vertical="center" wrapText="1"/>
    </xf>
    <xf numFmtId="49" fontId="7" fillId="0" borderId="52" xfId="3" applyNumberFormat="1" applyFont="1" applyBorder="1" applyAlignment="1">
      <alignment vertical="center" wrapText="1"/>
    </xf>
    <xf numFmtId="0" fontId="7" fillId="0" borderId="44" xfId="3" applyFont="1" applyBorder="1" applyAlignment="1">
      <alignment vertical="center" wrapText="1"/>
    </xf>
    <xf numFmtId="164" fontId="9" fillId="4" borderId="7" xfId="1" applyNumberFormat="1" applyFont="1" applyFill="1" applyBorder="1" applyAlignment="1">
      <alignment horizontal="left" vertical="center" wrapText="1"/>
    </xf>
    <xf numFmtId="0" fontId="0" fillId="0" borderId="61" xfId="0" applyBorder="1"/>
    <xf numFmtId="0" fontId="0" fillId="0" borderId="61" xfId="0" applyBorder="1" applyAlignment="1">
      <alignment wrapText="1"/>
    </xf>
    <xf numFmtId="0" fontId="5" fillId="5" borderId="63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5" borderId="61" xfId="0" applyFont="1" applyFill="1" applyBorder="1" applyAlignment="1">
      <alignment horizontal="center" vertical="center"/>
    </xf>
    <xf numFmtId="0" fontId="11" fillId="5" borderId="61" xfId="0" applyFont="1" applyFill="1" applyBorder="1" applyAlignment="1">
      <alignment horizontal="left" vertical="center"/>
    </xf>
    <xf numFmtId="0" fontId="0" fillId="0" borderId="61" xfId="0" applyBorder="1" applyAlignment="1">
      <alignment horizontal="center" vertical="top"/>
    </xf>
    <xf numFmtId="164" fontId="7" fillId="4" borderId="61" xfId="2" applyNumberFormat="1" applyFont="1" applyFill="1" applyBorder="1" applyAlignment="1">
      <alignment horizontal="center" vertical="top"/>
    </xf>
    <xf numFmtId="0" fontId="7" fillId="5" borderId="61" xfId="2" applyFont="1" applyFill="1" applyBorder="1" applyAlignment="1">
      <alignment horizontal="center"/>
    </xf>
    <xf numFmtId="0" fontId="7" fillId="4" borderId="58" xfId="1" applyFont="1" applyFill="1" applyBorder="1" applyAlignment="1">
      <alignment horizontal="left" vertical="center" wrapText="1"/>
    </xf>
    <xf numFmtId="0" fontId="7" fillId="4" borderId="67" xfId="2" applyFont="1" applyFill="1" applyBorder="1" applyAlignment="1">
      <alignment horizontal="center"/>
    </xf>
    <xf numFmtId="0" fontId="7" fillId="0" borderId="66" xfId="3" applyFont="1" applyBorder="1" applyAlignment="1">
      <alignment horizontal="center" vertical="center" wrapText="1"/>
    </xf>
    <xf numFmtId="0" fontId="7" fillId="4" borderId="61" xfId="3" applyFont="1" applyFill="1" applyBorder="1" applyAlignment="1">
      <alignment horizontal="center" vertical="center" wrapText="1"/>
    </xf>
    <xf numFmtId="0" fontId="4" fillId="4" borderId="61" xfId="3" applyFont="1" applyFill="1" applyBorder="1" applyAlignment="1">
      <alignment horizontal="center" vertical="center" wrapText="1"/>
    </xf>
    <xf numFmtId="0" fontId="10" fillId="0" borderId="66" xfId="3" applyFont="1" applyBorder="1" applyAlignment="1">
      <alignment horizontal="center" vertical="center" wrapText="1"/>
    </xf>
    <xf numFmtId="0" fontId="7" fillId="0" borderId="61" xfId="3" applyFont="1" applyBorder="1" applyAlignment="1">
      <alignment horizontal="center" vertical="center" wrapText="1"/>
    </xf>
    <xf numFmtId="0" fontId="7" fillId="0" borderId="62" xfId="3" applyFont="1" applyBorder="1" applyAlignment="1">
      <alignment horizontal="center" vertical="center" wrapText="1"/>
    </xf>
    <xf numFmtId="0" fontId="7" fillId="0" borderId="73" xfId="3" applyFont="1" applyBorder="1" applyAlignment="1">
      <alignment horizontal="center" vertical="center" wrapText="1"/>
    </xf>
    <xf numFmtId="0" fontId="7" fillId="0" borderId="61" xfId="3" applyFont="1" applyBorder="1" applyAlignment="1">
      <alignment vertical="center" wrapText="1"/>
    </xf>
    <xf numFmtId="0" fontId="7" fillId="0" borderId="72" xfId="3" applyFont="1" applyBorder="1" applyAlignment="1">
      <alignment horizontal="center" vertical="center" wrapText="1"/>
    </xf>
    <xf numFmtId="0" fontId="7" fillId="0" borderId="71" xfId="3" applyFont="1" applyBorder="1" applyAlignment="1">
      <alignment horizontal="center" vertical="center" wrapText="1"/>
    </xf>
    <xf numFmtId="0" fontId="7" fillId="0" borderId="74" xfId="3" applyFont="1" applyBorder="1" applyAlignment="1">
      <alignment horizontal="center" vertical="center" wrapText="1"/>
    </xf>
    <xf numFmtId="0" fontId="7" fillId="0" borderId="45" xfId="3" applyFont="1" applyBorder="1" applyAlignment="1">
      <alignment vertical="center" wrapText="1"/>
    </xf>
    <xf numFmtId="0" fontId="7" fillId="0" borderId="68" xfId="3" applyFont="1" applyBorder="1" applyAlignment="1">
      <alignment vertical="center" wrapText="1"/>
    </xf>
    <xf numFmtId="0" fontId="7" fillId="0" borderId="0" xfId="3" applyFont="1" applyAlignment="1">
      <alignment horizontal="left" vertical="top" wrapText="1"/>
    </xf>
    <xf numFmtId="164" fontId="7" fillId="4" borderId="68" xfId="2" applyNumberFormat="1" applyFont="1" applyFill="1" applyBorder="1" applyAlignment="1">
      <alignment horizontal="center"/>
    </xf>
    <xf numFmtId="0" fontId="4" fillId="0" borderId="47" xfId="0" applyFont="1" applyBorder="1"/>
    <xf numFmtId="0" fontId="7" fillId="5" borderId="66" xfId="1" applyFont="1" applyFill="1" applyBorder="1" applyAlignment="1">
      <alignment horizontal="center" vertical="center" wrapText="1"/>
    </xf>
    <xf numFmtId="164" fontId="7" fillId="4" borderId="67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5" fillId="5" borderId="66" xfId="2" applyFont="1" applyFill="1" applyBorder="1" applyAlignment="1">
      <alignment horizont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7" fillId="0" borderId="32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41" xfId="3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5" borderId="63" xfId="1" applyFont="1" applyFill="1" applyBorder="1" applyAlignment="1">
      <alignment horizontal="left" vertical="center" wrapText="1"/>
    </xf>
    <xf numFmtId="0" fontId="5" fillId="5" borderId="64" xfId="1" applyFont="1" applyFill="1" applyBorder="1" applyAlignment="1">
      <alignment horizontal="left" vertical="center" wrapText="1"/>
    </xf>
    <xf numFmtId="0" fontId="7" fillId="0" borderId="11" xfId="3" applyFont="1" applyBorder="1" applyAlignment="1">
      <alignment horizontal="left" vertical="center" wrapText="1"/>
    </xf>
    <xf numFmtId="0" fontId="7" fillId="0" borderId="12" xfId="3" applyFont="1" applyBorder="1" applyAlignment="1">
      <alignment horizontal="left" vertical="center" wrapText="1"/>
    </xf>
    <xf numFmtId="0" fontId="7" fillId="0" borderId="13" xfId="3" applyFont="1" applyBorder="1" applyAlignment="1">
      <alignment horizontal="left" vertical="center" wrapText="1"/>
    </xf>
    <xf numFmtId="49" fontId="7" fillId="0" borderId="16" xfId="1" applyNumberFormat="1" applyFont="1" applyBorder="1" applyAlignment="1">
      <alignment horizontal="left" vertical="center" wrapText="1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22" xfId="1" applyNumberFormat="1" applyFont="1" applyBorder="1" applyAlignment="1">
      <alignment horizontal="left" vertical="center" wrapText="1"/>
    </xf>
    <xf numFmtId="49" fontId="7" fillId="0" borderId="23" xfId="1" applyNumberFormat="1" applyFont="1" applyBorder="1" applyAlignment="1">
      <alignment horizontal="left" vertical="center" wrapText="1"/>
    </xf>
    <xf numFmtId="49" fontId="7" fillId="0" borderId="24" xfId="1" applyNumberFormat="1" applyFont="1" applyBorder="1" applyAlignment="1">
      <alignment horizontal="left" vertical="center" wrapText="1"/>
    </xf>
    <xf numFmtId="0" fontId="7" fillId="0" borderId="19" xfId="3" applyFont="1" applyBorder="1" applyAlignment="1">
      <alignment horizontal="left" vertical="center" wrapText="1"/>
    </xf>
    <xf numFmtId="0" fontId="7" fillId="0" borderId="27" xfId="3" applyFont="1" applyBorder="1" applyAlignment="1">
      <alignment horizontal="left" vertical="center" wrapText="1"/>
    </xf>
    <xf numFmtId="0" fontId="7" fillId="0" borderId="28" xfId="3" applyFont="1" applyBorder="1" applyAlignment="1">
      <alignment horizontal="left" vertical="center" wrapText="1"/>
    </xf>
    <xf numFmtId="0" fontId="7" fillId="0" borderId="29" xfId="3" applyFont="1" applyBorder="1" applyAlignment="1">
      <alignment horizontal="left" vertical="center" wrapText="1"/>
    </xf>
    <xf numFmtId="0" fontId="7" fillId="0" borderId="30" xfId="3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6" xfId="3" applyFont="1" applyBorder="1" applyAlignment="1">
      <alignment horizontal="left" vertical="center" wrapText="1"/>
    </xf>
    <xf numFmtId="0" fontId="7" fillId="0" borderId="17" xfId="3" applyFont="1" applyBorder="1" applyAlignment="1">
      <alignment horizontal="left" vertical="center" wrapText="1"/>
    </xf>
    <xf numFmtId="0" fontId="7" fillId="0" borderId="18" xfId="3" applyFont="1" applyBorder="1" applyAlignment="1">
      <alignment horizontal="left" vertical="center" wrapText="1"/>
    </xf>
    <xf numFmtId="0" fontId="7" fillId="0" borderId="22" xfId="3" applyFont="1" applyBorder="1" applyAlignment="1">
      <alignment horizontal="left" vertical="center" wrapText="1"/>
    </xf>
    <xf numFmtId="0" fontId="7" fillId="0" borderId="23" xfId="3" applyFont="1" applyBorder="1" applyAlignment="1">
      <alignment horizontal="left" vertical="center" wrapText="1"/>
    </xf>
    <xf numFmtId="0" fontId="7" fillId="0" borderId="24" xfId="3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0" fontId="8" fillId="5" borderId="61" xfId="1" applyFont="1" applyFill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7" fillId="0" borderId="8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5" xfId="3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45" xfId="3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5" xfId="3" applyFont="1" applyBorder="1" applyAlignment="1">
      <alignment vertical="center" wrapText="1"/>
    </xf>
    <xf numFmtId="0" fontId="7" fillId="5" borderId="53" xfId="1" applyFont="1" applyFill="1" applyBorder="1" applyAlignment="1">
      <alignment horizontal="left" vertical="center" wrapText="1"/>
    </xf>
    <xf numFmtId="0" fontId="7" fillId="5" borderId="54" xfId="1" applyFont="1" applyFill="1" applyBorder="1" applyAlignment="1">
      <alignment horizontal="left" vertical="center" wrapText="1"/>
    </xf>
    <xf numFmtId="0" fontId="7" fillId="5" borderId="69" xfId="1" applyFont="1" applyFill="1" applyBorder="1" applyAlignment="1">
      <alignment horizontal="left" vertical="center" wrapText="1"/>
    </xf>
    <xf numFmtId="0" fontId="7" fillId="0" borderId="53" xfId="3" applyFont="1" applyBorder="1" applyAlignment="1">
      <alignment horizontal="left" vertical="top" wrapText="1"/>
    </xf>
    <xf numFmtId="0" fontId="7" fillId="0" borderId="72" xfId="3" applyFont="1" applyBorder="1" applyAlignment="1">
      <alignment horizontal="left" vertical="top" wrapText="1"/>
    </xf>
    <xf numFmtId="0" fontId="6" fillId="5" borderId="58" xfId="1" applyFont="1" applyFill="1" applyBorder="1" applyAlignment="1">
      <alignment vertical="center" wrapText="1"/>
    </xf>
    <xf numFmtId="0" fontId="6" fillId="5" borderId="67" xfId="1" applyFont="1" applyFill="1" applyBorder="1" applyAlignment="1">
      <alignment vertical="center" wrapText="1"/>
    </xf>
    <xf numFmtId="0" fontId="7" fillId="0" borderId="50" xfId="3" applyFont="1" applyBorder="1" applyAlignment="1">
      <alignment horizontal="left" vertical="top" wrapText="1"/>
    </xf>
    <xf numFmtId="0" fontId="7" fillId="0" borderId="51" xfId="3" applyFont="1" applyBorder="1" applyAlignment="1">
      <alignment horizontal="left" vertical="top" wrapText="1"/>
    </xf>
    <xf numFmtId="0" fontId="7" fillId="0" borderId="58" xfId="3" applyFont="1" applyBorder="1" applyAlignment="1">
      <alignment horizontal="left" vertical="top" wrapText="1"/>
    </xf>
    <xf numFmtId="0" fontId="7" fillId="0" borderId="59" xfId="3" applyFont="1" applyBorder="1" applyAlignment="1">
      <alignment horizontal="left" vertical="top" wrapText="1"/>
    </xf>
    <xf numFmtId="0" fontId="7" fillId="0" borderId="54" xfId="3" applyFont="1" applyBorder="1" applyAlignment="1">
      <alignment horizontal="left" vertical="top" wrapText="1"/>
    </xf>
    <xf numFmtId="0" fontId="7" fillId="0" borderId="50" xfId="3" applyFont="1" applyBorder="1" applyAlignment="1">
      <alignment horizontal="left" vertical="center" wrapText="1"/>
    </xf>
    <xf numFmtId="0" fontId="7" fillId="0" borderId="51" xfId="3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left" vertical="top" wrapText="1"/>
    </xf>
    <xf numFmtId="0" fontId="7" fillId="5" borderId="53" xfId="1" applyFont="1" applyFill="1" applyBorder="1" applyAlignment="1">
      <alignment horizontal="center" vertical="center" wrapText="1"/>
    </xf>
    <xf numFmtId="0" fontId="7" fillId="5" borderId="54" xfId="1" applyFont="1" applyFill="1" applyBorder="1" applyAlignment="1">
      <alignment horizontal="center" vertical="center" wrapText="1"/>
    </xf>
    <xf numFmtId="0" fontId="7" fillId="5" borderId="69" xfId="1" applyFont="1" applyFill="1" applyBorder="1" applyAlignment="1">
      <alignment horizontal="center" vertical="center" wrapText="1"/>
    </xf>
    <xf numFmtId="0" fontId="5" fillId="5" borderId="76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77" xfId="1" applyFont="1" applyFill="1" applyBorder="1" applyAlignment="1">
      <alignment horizontal="center" vertical="center" wrapText="1"/>
    </xf>
    <xf numFmtId="0" fontId="5" fillId="5" borderId="48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5" borderId="63" xfId="1" applyFont="1" applyFill="1" applyBorder="1" applyAlignment="1">
      <alignment horizontal="left" vertical="center" wrapText="1"/>
    </xf>
    <xf numFmtId="0" fontId="7" fillId="5" borderId="64" xfId="1" applyFont="1" applyFill="1" applyBorder="1" applyAlignment="1">
      <alignment horizontal="left" vertical="center" wrapText="1"/>
    </xf>
    <xf numFmtId="0" fontId="7" fillId="0" borderId="47" xfId="3" applyFont="1" applyBorder="1" applyAlignment="1">
      <alignment horizontal="left" vertical="top" wrapText="1"/>
    </xf>
    <xf numFmtId="0" fontId="7" fillId="0" borderId="48" xfId="3" applyFont="1" applyBorder="1" applyAlignment="1">
      <alignment horizontal="left" vertical="top" wrapText="1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1" applyFont="1" applyFill="1" applyBorder="1" applyAlignment="1">
      <alignment horizontal="left" vertical="center" wrapText="1"/>
    </xf>
    <xf numFmtId="0" fontId="7" fillId="5" borderId="77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vertical="center" wrapText="1"/>
    </xf>
    <xf numFmtId="0" fontId="6" fillId="5" borderId="4" xfId="1" applyFont="1" applyFill="1" applyBorder="1" applyAlignment="1">
      <alignment vertical="center" wrapText="1"/>
    </xf>
    <xf numFmtId="0" fontId="6" fillId="5" borderId="75" xfId="1" applyFont="1" applyFill="1" applyBorder="1" applyAlignment="1">
      <alignment vertical="center" wrapText="1"/>
    </xf>
    <xf numFmtId="0" fontId="7" fillId="0" borderId="54" xfId="3" applyFont="1" applyBorder="1" applyAlignment="1">
      <alignment horizontal="left" vertical="center" wrapText="1"/>
    </xf>
    <xf numFmtId="0" fontId="7" fillId="0" borderId="69" xfId="3" applyFont="1" applyBorder="1" applyAlignment="1">
      <alignment horizontal="left" vertical="center" wrapText="1"/>
    </xf>
    <xf numFmtId="0" fontId="7" fillId="0" borderId="59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75" xfId="3" applyFont="1" applyBorder="1" applyAlignment="1">
      <alignment horizontal="left" vertical="center" wrapText="1"/>
    </xf>
    <xf numFmtId="0" fontId="7" fillId="0" borderId="61" xfId="3" applyFont="1" applyBorder="1" applyAlignment="1">
      <alignment horizontal="left" vertical="center" wrapText="1"/>
    </xf>
    <xf numFmtId="0" fontId="7" fillId="0" borderId="61" xfId="1" applyFont="1" applyBorder="1" applyAlignment="1">
      <alignment horizontal="left" vertical="center" wrapText="1"/>
    </xf>
    <xf numFmtId="49" fontId="7" fillId="0" borderId="61" xfId="1" applyNumberFormat="1" applyFont="1" applyBorder="1" applyAlignment="1">
      <alignment horizontal="left" vertical="center" wrapText="1"/>
    </xf>
    <xf numFmtId="0" fontId="7" fillId="0" borderId="71" xfId="3" applyFont="1" applyBorder="1" applyAlignment="1">
      <alignment horizontal="left" vertical="center" wrapText="1"/>
    </xf>
    <xf numFmtId="0" fontId="5" fillId="5" borderId="65" xfId="1" applyFont="1" applyFill="1" applyBorder="1" applyAlignment="1">
      <alignment horizontal="left" vertical="center" wrapText="1"/>
    </xf>
    <xf numFmtId="0" fontId="7" fillId="5" borderId="50" xfId="1" applyFont="1" applyFill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 wrapText="1"/>
    </xf>
    <xf numFmtId="0" fontId="7" fillId="4" borderId="67" xfId="1" applyFont="1" applyFill="1" applyBorder="1" applyAlignment="1">
      <alignment horizontal="center" vertical="center" wrapText="1"/>
    </xf>
    <xf numFmtId="0" fontId="7" fillId="5" borderId="50" xfId="1" applyFont="1" applyFill="1" applyBorder="1" applyAlignment="1">
      <alignment horizontal="left" vertical="center" wrapText="1"/>
    </xf>
    <xf numFmtId="0" fontId="7" fillId="5" borderId="61" xfId="1" applyFont="1" applyFill="1" applyBorder="1" applyAlignment="1">
      <alignment horizontal="left" vertical="center" wrapText="1"/>
    </xf>
  </cellXfs>
  <cellStyles count="5">
    <cellStyle name="Hypertextový odkaz" xfId="2" builtinId="8"/>
    <cellStyle name="Normální" xfId="0" builtinId="0"/>
    <cellStyle name="Normální 4" xfId="4" xr:uid="{7E8B1DE1-E962-42CC-96F2-D12A44B2DA0F}"/>
    <cellStyle name="normální_Typova specifikace 2002_11" xfId="1" xr:uid="{EC3941AD-6578-4A5D-A754-5F272EC48BC5}"/>
    <cellStyle name="normální_zadavaci tabulky OLD" xfId="3" xr:uid="{D4D5231C-8E93-4470-8B4E-E38A09918700}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F4CC-8348-432B-93E2-39739D98055D}">
  <dimension ref="A1:H51"/>
  <sheetViews>
    <sheetView tabSelected="1" zoomScaleNormal="100" workbookViewId="0">
      <selection activeCell="B2" sqref="B2:D2"/>
    </sheetView>
  </sheetViews>
  <sheetFormatPr defaultRowHeight="15" x14ac:dyDescent="0.25"/>
  <cols>
    <col min="1" max="1" width="21.42578125" customWidth="1"/>
    <col min="2" max="2" width="16.42578125" customWidth="1"/>
    <col min="4" max="4" width="80.42578125" customWidth="1"/>
    <col min="5" max="5" width="16.140625" customWidth="1"/>
    <col min="6" max="6" width="40.140625" customWidth="1"/>
    <col min="7" max="8" width="37" customWidth="1"/>
  </cols>
  <sheetData>
    <row r="1" spans="1:8" ht="45" x14ac:dyDescent="0.25">
      <c r="A1" s="185" t="s">
        <v>221</v>
      </c>
      <c r="B1" s="186"/>
      <c r="C1" s="186"/>
      <c r="D1" s="186"/>
      <c r="E1" s="186"/>
      <c r="F1" s="5" t="s">
        <v>249</v>
      </c>
      <c r="G1" s="5" t="s">
        <v>248</v>
      </c>
      <c r="H1" s="6" t="s">
        <v>248</v>
      </c>
    </row>
    <row r="2" spans="1:8" ht="63" x14ac:dyDescent="0.35">
      <c r="A2" s="7" t="s">
        <v>1</v>
      </c>
      <c r="B2" s="213"/>
      <c r="C2" s="213"/>
      <c r="D2" s="213"/>
      <c r="E2" s="8"/>
      <c r="F2" s="9"/>
      <c r="G2" s="2" t="s">
        <v>220</v>
      </c>
      <c r="H2" s="167" t="s">
        <v>256</v>
      </c>
    </row>
    <row r="3" spans="1:8" ht="18.75" x14ac:dyDescent="0.3">
      <c r="A3" s="7" t="s">
        <v>116</v>
      </c>
      <c r="B3" s="213"/>
      <c r="C3" s="213"/>
      <c r="D3" s="213"/>
      <c r="E3" s="8"/>
      <c r="F3" s="9" t="s">
        <v>157</v>
      </c>
      <c r="G3" s="9" t="str">
        <f>F3</f>
        <v>manažerský notebook</v>
      </c>
      <c r="H3" s="10" t="str">
        <f>F3</f>
        <v>manažerský notebook</v>
      </c>
    </row>
    <row r="4" spans="1:8" ht="15.75" thickBot="1" x14ac:dyDescent="0.3">
      <c r="A4" s="11" t="s">
        <v>118</v>
      </c>
      <c r="B4" s="214"/>
      <c r="C4" s="215"/>
      <c r="D4" s="216"/>
      <c r="E4" s="12"/>
      <c r="F4" s="13"/>
      <c r="G4" s="92"/>
      <c r="H4" s="92"/>
    </row>
    <row r="5" spans="1:8" ht="52.5" customHeight="1" thickBot="1" x14ac:dyDescent="0.3">
      <c r="A5" s="15" t="s">
        <v>2</v>
      </c>
      <c r="B5" s="218" t="s">
        <v>107</v>
      </c>
      <c r="C5" s="219"/>
      <c r="D5" s="220"/>
      <c r="E5" s="16" t="s">
        <v>4</v>
      </c>
      <c r="F5" s="17" t="s">
        <v>5</v>
      </c>
      <c r="G5" s="18"/>
      <c r="H5" s="18"/>
    </row>
    <row r="6" spans="1:8" ht="27.6" customHeight="1" x14ac:dyDescent="0.25">
      <c r="A6" s="19" t="s">
        <v>6</v>
      </c>
      <c r="B6" s="187" t="s">
        <v>187</v>
      </c>
      <c r="C6" s="188"/>
      <c r="D6" s="189"/>
      <c r="E6" s="23" t="s">
        <v>4</v>
      </c>
      <c r="F6" s="24" t="s">
        <v>206</v>
      </c>
      <c r="G6" s="25"/>
      <c r="H6" s="25"/>
    </row>
    <row r="7" spans="1:8" x14ac:dyDescent="0.25">
      <c r="A7" s="26"/>
      <c r="B7" s="204" t="s">
        <v>7</v>
      </c>
      <c r="C7" s="205"/>
      <c r="D7" s="206"/>
      <c r="E7" s="30"/>
      <c r="F7" s="31" t="s">
        <v>5</v>
      </c>
      <c r="G7" s="32"/>
      <c r="H7" s="32"/>
    </row>
    <row r="8" spans="1:8" x14ac:dyDescent="0.25">
      <c r="A8" s="26"/>
      <c r="B8" s="33" t="s">
        <v>69</v>
      </c>
      <c r="C8" s="34"/>
      <c r="D8" s="35"/>
      <c r="E8" s="30" t="s">
        <v>44</v>
      </c>
      <c r="F8" s="36" t="s">
        <v>110</v>
      </c>
      <c r="G8" s="37"/>
      <c r="H8" s="37"/>
    </row>
    <row r="9" spans="1:8" ht="15.75" thickBot="1" x14ac:dyDescent="0.3">
      <c r="A9" s="38"/>
      <c r="B9" s="207" t="s">
        <v>8</v>
      </c>
      <c r="C9" s="208"/>
      <c r="D9" s="209"/>
      <c r="E9" s="30"/>
      <c r="F9" s="42" t="s">
        <v>9</v>
      </c>
      <c r="G9" s="43"/>
      <c r="H9" s="43"/>
    </row>
    <row r="10" spans="1:8" x14ac:dyDescent="0.25">
      <c r="A10" s="19" t="s">
        <v>10</v>
      </c>
      <c r="B10" s="187" t="s">
        <v>11</v>
      </c>
      <c r="C10" s="188"/>
      <c r="D10" s="189"/>
      <c r="E10" s="23" t="s">
        <v>4</v>
      </c>
      <c r="F10" s="44" t="s">
        <v>176</v>
      </c>
      <c r="G10" s="45"/>
      <c r="H10" s="45"/>
    </row>
    <row r="11" spans="1:8" x14ac:dyDescent="0.25">
      <c r="A11" s="26"/>
      <c r="B11" s="204" t="s">
        <v>12</v>
      </c>
      <c r="C11" s="205"/>
      <c r="D11" s="206"/>
      <c r="E11" s="30"/>
      <c r="F11" s="46" t="s">
        <v>173</v>
      </c>
      <c r="G11" s="25"/>
      <c r="H11" s="25"/>
    </row>
    <row r="12" spans="1:8" ht="15.75" thickBot="1" x14ac:dyDescent="0.3">
      <c r="A12" s="38"/>
      <c r="B12" s="207" t="s">
        <v>14</v>
      </c>
      <c r="C12" s="208"/>
      <c r="D12" s="209"/>
      <c r="E12" s="47"/>
      <c r="F12" s="46" t="s">
        <v>15</v>
      </c>
      <c r="G12" s="32"/>
      <c r="H12" s="32"/>
    </row>
    <row r="13" spans="1:8" ht="30" x14ac:dyDescent="0.25">
      <c r="A13" s="48" t="s">
        <v>16</v>
      </c>
      <c r="B13" s="210" t="s">
        <v>17</v>
      </c>
      <c r="C13" s="211"/>
      <c r="D13" s="212"/>
      <c r="E13" s="23"/>
      <c r="F13" s="44" t="s">
        <v>168</v>
      </c>
      <c r="G13" s="45"/>
      <c r="H13" s="45"/>
    </row>
    <row r="14" spans="1:8" x14ac:dyDescent="0.25">
      <c r="A14" s="26"/>
      <c r="B14" s="190" t="s">
        <v>18</v>
      </c>
      <c r="C14" s="191"/>
      <c r="D14" s="192"/>
      <c r="E14" s="47"/>
      <c r="F14" s="31" t="s">
        <v>5</v>
      </c>
      <c r="G14" s="32"/>
      <c r="H14" s="32"/>
    </row>
    <row r="15" spans="1:8" x14ac:dyDescent="0.25">
      <c r="A15" s="26"/>
      <c r="B15" s="190" t="s">
        <v>19</v>
      </c>
      <c r="C15" s="191"/>
      <c r="D15" s="192"/>
      <c r="E15" s="47"/>
      <c r="F15" s="31" t="s">
        <v>5</v>
      </c>
      <c r="G15" s="32"/>
      <c r="H15" s="32"/>
    </row>
    <row r="16" spans="1:8" x14ac:dyDescent="0.25">
      <c r="A16" s="26"/>
      <c r="B16" s="190" t="s">
        <v>20</v>
      </c>
      <c r="C16" s="191"/>
      <c r="D16" s="192"/>
      <c r="E16" s="47"/>
      <c r="F16" s="31" t="s">
        <v>5</v>
      </c>
      <c r="G16" s="32"/>
      <c r="H16" s="32"/>
    </row>
    <row r="17" spans="1:8" ht="15.75" thickBot="1" x14ac:dyDescent="0.3">
      <c r="A17" s="38"/>
      <c r="B17" s="193" t="s">
        <v>21</v>
      </c>
      <c r="C17" s="194"/>
      <c r="D17" s="195"/>
      <c r="E17" s="49"/>
      <c r="F17" s="42" t="s">
        <v>5</v>
      </c>
      <c r="G17" s="43"/>
      <c r="H17" s="43"/>
    </row>
    <row r="18" spans="1:8" ht="45.75" thickBot="1" x14ac:dyDescent="0.3">
      <c r="A18" s="50" t="s">
        <v>22</v>
      </c>
      <c r="B18" s="51" t="s">
        <v>171</v>
      </c>
      <c r="C18" s="52"/>
      <c r="D18" s="53"/>
      <c r="E18" s="54" t="s">
        <v>4</v>
      </c>
      <c r="F18" s="55" t="s">
        <v>170</v>
      </c>
      <c r="G18" s="56"/>
      <c r="H18" s="56"/>
    </row>
    <row r="19" spans="1:8" ht="60" x14ac:dyDescent="0.25">
      <c r="A19" s="26" t="s">
        <v>23</v>
      </c>
      <c r="B19" s="196" t="s">
        <v>24</v>
      </c>
      <c r="C19" s="197"/>
      <c r="D19" s="198"/>
      <c r="E19" s="30"/>
      <c r="F19" s="46" t="s">
        <v>25</v>
      </c>
      <c r="G19" s="25"/>
      <c r="H19" s="25"/>
    </row>
    <row r="20" spans="1:8" x14ac:dyDescent="0.25">
      <c r="A20" s="26"/>
      <c r="B20" s="199" t="s">
        <v>26</v>
      </c>
      <c r="C20" s="200"/>
      <c r="D20" s="28" t="s">
        <v>27</v>
      </c>
      <c r="E20" s="47" t="s">
        <v>4</v>
      </c>
      <c r="F20" s="31" t="s">
        <v>5</v>
      </c>
      <c r="G20" s="32"/>
      <c r="H20" s="32"/>
    </row>
    <row r="21" spans="1:8" x14ac:dyDescent="0.25">
      <c r="A21" s="26"/>
      <c r="B21" s="57" t="s">
        <v>28</v>
      </c>
      <c r="C21" s="58"/>
      <c r="D21" s="28"/>
      <c r="E21" s="47" t="s">
        <v>4</v>
      </c>
      <c r="F21" s="31" t="s">
        <v>29</v>
      </c>
      <c r="G21" s="32"/>
      <c r="H21" s="32"/>
    </row>
    <row r="22" spans="1:8" x14ac:dyDescent="0.25">
      <c r="A22" s="26"/>
      <c r="B22" s="201" t="s">
        <v>30</v>
      </c>
      <c r="C22" s="202"/>
      <c r="D22" s="203"/>
      <c r="E22" s="59"/>
      <c r="F22" s="31" t="s">
        <v>5</v>
      </c>
      <c r="G22" s="32"/>
      <c r="H22" s="32"/>
    </row>
    <row r="23" spans="1:8" x14ac:dyDescent="0.25">
      <c r="A23" s="26"/>
      <c r="B23" s="204" t="s">
        <v>31</v>
      </c>
      <c r="C23" s="205"/>
      <c r="D23" s="206"/>
      <c r="E23" s="47"/>
      <c r="F23" s="31" t="s">
        <v>180</v>
      </c>
      <c r="G23" s="32"/>
      <c r="H23" s="32"/>
    </row>
    <row r="24" spans="1:8" ht="45" x14ac:dyDescent="0.25">
      <c r="A24" s="26"/>
      <c r="B24" s="199" t="s">
        <v>32</v>
      </c>
      <c r="C24" s="200"/>
      <c r="D24" s="60" t="s">
        <v>33</v>
      </c>
      <c r="E24" s="47" t="s">
        <v>4</v>
      </c>
      <c r="F24" s="31" t="s">
        <v>160</v>
      </c>
      <c r="G24" s="32"/>
      <c r="H24" s="32"/>
    </row>
    <row r="25" spans="1:8" x14ac:dyDescent="0.25">
      <c r="A25" s="26"/>
      <c r="B25" s="61"/>
      <c r="C25" s="62"/>
      <c r="D25" s="63" t="s">
        <v>34</v>
      </c>
      <c r="E25" s="47" t="s">
        <v>4</v>
      </c>
      <c r="F25" s="64" t="s">
        <v>63</v>
      </c>
      <c r="G25" s="65"/>
      <c r="H25" s="65"/>
    </row>
    <row r="26" spans="1:8" ht="30" x14ac:dyDescent="0.25">
      <c r="A26" s="26"/>
      <c r="B26" s="61"/>
      <c r="C26" s="62"/>
      <c r="D26" s="63" t="s">
        <v>117</v>
      </c>
      <c r="E26" s="47"/>
      <c r="F26" s="66" t="s">
        <v>172</v>
      </c>
      <c r="G26" s="67"/>
      <c r="H26" s="67"/>
    </row>
    <row r="27" spans="1:8" ht="15.75" thickBot="1" x14ac:dyDescent="0.3">
      <c r="A27" s="26"/>
      <c r="B27" s="61"/>
      <c r="C27" s="62"/>
      <c r="D27" s="68" t="s">
        <v>35</v>
      </c>
      <c r="E27" s="69" t="s">
        <v>4</v>
      </c>
      <c r="F27" s="70" t="s">
        <v>36</v>
      </c>
      <c r="G27" s="71"/>
      <c r="H27" s="71"/>
    </row>
    <row r="28" spans="1:8" x14ac:dyDescent="0.25">
      <c r="A28" s="19" t="s">
        <v>37</v>
      </c>
      <c r="B28" s="20" t="s">
        <v>38</v>
      </c>
      <c r="C28" s="21"/>
      <c r="D28" s="22"/>
      <c r="E28" s="23"/>
      <c r="F28" s="44" t="s">
        <v>162</v>
      </c>
      <c r="G28" s="45"/>
      <c r="H28" s="45"/>
    </row>
    <row r="29" spans="1:8" x14ac:dyDescent="0.25">
      <c r="A29" s="26"/>
      <c r="B29" s="27" t="s">
        <v>39</v>
      </c>
      <c r="C29" s="28"/>
      <c r="D29" s="29"/>
      <c r="E29" s="47"/>
      <c r="F29" s="31" t="s">
        <v>109</v>
      </c>
      <c r="G29" s="32"/>
      <c r="H29" s="32"/>
    </row>
    <row r="30" spans="1:8" ht="15.75" thickBot="1" x14ac:dyDescent="0.3">
      <c r="A30" s="38"/>
      <c r="B30" s="39" t="s">
        <v>40</v>
      </c>
      <c r="C30" s="40"/>
      <c r="D30" s="41"/>
      <c r="E30" s="49" t="s">
        <v>4</v>
      </c>
      <c r="F30" s="72" t="s">
        <v>207</v>
      </c>
      <c r="G30" s="43"/>
      <c r="H30" s="43"/>
    </row>
    <row r="31" spans="1:8" x14ac:dyDescent="0.25">
      <c r="A31" s="19" t="s">
        <v>41</v>
      </c>
      <c r="B31" s="187" t="s">
        <v>164</v>
      </c>
      <c r="C31" s="188"/>
      <c r="D31" s="189"/>
      <c r="E31" s="73" t="s">
        <v>4</v>
      </c>
      <c r="F31" s="70" t="s">
        <v>163</v>
      </c>
      <c r="G31" s="71"/>
      <c r="H31" s="71"/>
    </row>
    <row r="32" spans="1:8" ht="15.75" thickBot="1" x14ac:dyDescent="0.3">
      <c r="A32" s="38" t="s">
        <v>42</v>
      </c>
      <c r="B32" s="207" t="s">
        <v>43</v>
      </c>
      <c r="C32" s="208"/>
      <c r="D32" s="209"/>
      <c r="E32" s="49" t="s">
        <v>44</v>
      </c>
      <c r="F32" s="74" t="s">
        <v>161</v>
      </c>
      <c r="G32" s="75"/>
      <c r="H32" s="75"/>
    </row>
    <row r="33" spans="1:8" ht="45" x14ac:dyDescent="0.25">
      <c r="A33" s="19" t="s">
        <v>45</v>
      </c>
      <c r="B33" s="187" t="s">
        <v>46</v>
      </c>
      <c r="C33" s="188"/>
      <c r="D33" s="189"/>
      <c r="E33" s="23"/>
      <c r="F33" s="44" t="s">
        <v>179</v>
      </c>
      <c r="G33" s="45"/>
      <c r="H33" s="45"/>
    </row>
    <row r="34" spans="1:8" x14ac:dyDescent="0.25">
      <c r="A34" s="26"/>
      <c r="B34" s="204" t="s">
        <v>47</v>
      </c>
      <c r="C34" s="205"/>
      <c r="D34" s="206"/>
      <c r="E34" s="30"/>
      <c r="F34" s="46" t="s">
        <v>15</v>
      </c>
      <c r="G34" s="25"/>
      <c r="H34" s="25"/>
    </row>
    <row r="35" spans="1:8" x14ac:dyDescent="0.25">
      <c r="A35" s="26"/>
      <c r="B35" s="204" t="s">
        <v>48</v>
      </c>
      <c r="C35" s="205"/>
      <c r="D35" s="206"/>
      <c r="E35" s="30"/>
      <c r="F35" s="31" t="s">
        <v>165</v>
      </c>
      <c r="G35" s="32"/>
      <c r="H35" s="32"/>
    </row>
    <row r="36" spans="1:8" ht="30" x14ac:dyDescent="0.25">
      <c r="A36" s="26"/>
      <c r="B36" s="204" t="s">
        <v>49</v>
      </c>
      <c r="C36" s="205"/>
      <c r="D36" s="206"/>
      <c r="E36" s="30"/>
      <c r="F36" s="31" t="s">
        <v>166</v>
      </c>
      <c r="G36" s="32"/>
      <c r="H36" s="32"/>
    </row>
    <row r="37" spans="1:8" x14ac:dyDescent="0.25">
      <c r="A37" s="26"/>
      <c r="B37" s="226" t="s">
        <v>50</v>
      </c>
      <c r="C37" s="227"/>
      <c r="D37" s="228"/>
      <c r="E37" s="47"/>
      <c r="F37" s="76" t="s">
        <v>51</v>
      </c>
      <c r="G37" s="77"/>
      <c r="H37" s="77"/>
    </row>
    <row r="38" spans="1:8" ht="32.65" customHeight="1" thickBot="1" x14ac:dyDescent="0.3">
      <c r="A38" s="38"/>
      <c r="B38" s="168" t="s">
        <v>52</v>
      </c>
      <c r="C38" s="169"/>
      <c r="D38" s="170"/>
      <c r="E38" s="69"/>
      <c r="F38" s="70" t="s">
        <v>181</v>
      </c>
      <c r="G38" s="71"/>
      <c r="H38" s="71"/>
    </row>
    <row r="39" spans="1:8" ht="15.75" thickBot="1" x14ac:dyDescent="0.3">
      <c r="A39" s="78" t="s">
        <v>53</v>
      </c>
      <c r="B39" s="171" t="s">
        <v>167</v>
      </c>
      <c r="C39" s="172"/>
      <c r="D39" s="173"/>
      <c r="E39" s="79"/>
      <c r="F39" s="80" t="s">
        <v>5</v>
      </c>
      <c r="G39" s="16"/>
      <c r="H39" s="16"/>
    </row>
    <row r="40" spans="1:8" ht="15.75" thickBot="1" x14ac:dyDescent="0.3">
      <c r="A40" s="78" t="s">
        <v>55</v>
      </c>
      <c r="B40" s="177"/>
      <c r="C40" s="178"/>
      <c r="D40" s="179"/>
      <c r="E40" s="79"/>
      <c r="F40" s="82" t="s">
        <v>56</v>
      </c>
      <c r="G40" s="83"/>
      <c r="H40" s="83"/>
    </row>
    <row r="41" spans="1:8" ht="15.75" thickBot="1" x14ac:dyDescent="0.3">
      <c r="A41" s="84" t="s">
        <v>57</v>
      </c>
      <c r="B41" s="180" t="s">
        <v>58</v>
      </c>
      <c r="C41" s="181"/>
      <c r="D41" s="182"/>
      <c r="E41" s="73"/>
      <c r="F41" s="82" t="s">
        <v>5</v>
      </c>
      <c r="G41" s="83"/>
      <c r="H41" s="83"/>
    </row>
    <row r="42" spans="1:8" ht="48.75" customHeight="1" thickBot="1" x14ac:dyDescent="0.3">
      <c r="A42" s="86" t="s">
        <v>106</v>
      </c>
      <c r="B42" s="174" t="s">
        <v>159</v>
      </c>
      <c r="C42" s="183"/>
      <c r="D42" s="184"/>
      <c r="E42" s="54"/>
      <c r="F42" s="80" t="s">
        <v>5</v>
      </c>
      <c r="G42" s="16"/>
      <c r="H42" s="16"/>
    </row>
    <row r="43" spans="1:8" ht="66" customHeight="1" thickBot="1" x14ac:dyDescent="0.3">
      <c r="A43" s="221" t="s">
        <v>64</v>
      </c>
      <c r="B43" s="223" t="s">
        <v>65</v>
      </c>
      <c r="C43" s="224"/>
      <c r="D43" s="225"/>
      <c r="E43" s="87" t="s">
        <v>4</v>
      </c>
      <c r="F43" s="70" t="s">
        <v>67</v>
      </c>
      <c r="G43" s="71"/>
      <c r="H43" s="71"/>
    </row>
    <row r="44" spans="1:8" ht="15.75" thickBot="1" x14ac:dyDescent="0.3">
      <c r="A44" s="222"/>
      <c r="B44" s="174" t="s">
        <v>66</v>
      </c>
      <c r="C44" s="183"/>
      <c r="D44" s="184"/>
      <c r="E44" s="54" t="s">
        <v>4</v>
      </c>
      <c r="F44" s="55" t="s">
        <v>67</v>
      </c>
      <c r="G44" s="56"/>
      <c r="H44" s="56"/>
    </row>
    <row r="45" spans="1:8" ht="30.75" thickBot="1" x14ac:dyDescent="0.3">
      <c r="A45" s="50" t="s">
        <v>59</v>
      </c>
      <c r="B45" s="174" t="s">
        <v>60</v>
      </c>
      <c r="C45" s="175"/>
      <c r="D45" s="176"/>
      <c r="E45" s="54"/>
      <c r="F45" s="55" t="s">
        <v>5</v>
      </c>
      <c r="G45" s="56"/>
      <c r="H45" s="56"/>
    </row>
    <row r="47" spans="1:8" ht="15.75" thickBot="1" x14ac:dyDescent="0.3"/>
    <row r="48" spans="1:8" ht="72" customHeight="1" thickBot="1" x14ac:dyDescent="0.3">
      <c r="A48" s="50" t="s">
        <v>70</v>
      </c>
      <c r="B48" s="174" t="s">
        <v>169</v>
      </c>
      <c r="C48" s="175"/>
      <c r="D48" s="176"/>
    </row>
    <row r="51" spans="1:4" x14ac:dyDescent="0.25">
      <c r="A51" s="217" t="s">
        <v>222</v>
      </c>
      <c r="B51" s="217"/>
      <c r="C51" s="217"/>
      <c r="D51" s="217"/>
    </row>
  </sheetData>
  <mergeCells count="39">
    <mergeCell ref="B12:D12"/>
    <mergeCell ref="B3:D3"/>
    <mergeCell ref="B4:D4"/>
    <mergeCell ref="A51:D51"/>
    <mergeCell ref="B5:D5"/>
    <mergeCell ref="B6:D6"/>
    <mergeCell ref="B7:D7"/>
    <mergeCell ref="B9:D9"/>
    <mergeCell ref="B10:D10"/>
    <mergeCell ref="A43:A44"/>
    <mergeCell ref="B43:D43"/>
    <mergeCell ref="B44:D44"/>
    <mergeCell ref="B34:D34"/>
    <mergeCell ref="B35:D35"/>
    <mergeCell ref="B36:D36"/>
    <mergeCell ref="B37:D37"/>
    <mergeCell ref="A1:E1"/>
    <mergeCell ref="B33:D33"/>
    <mergeCell ref="B14:D14"/>
    <mergeCell ref="B15:D15"/>
    <mergeCell ref="B16:D16"/>
    <mergeCell ref="B17:D17"/>
    <mergeCell ref="B19:D19"/>
    <mergeCell ref="B20:C20"/>
    <mergeCell ref="B22:D22"/>
    <mergeCell ref="B23:D23"/>
    <mergeCell ref="B24:C24"/>
    <mergeCell ref="B31:D31"/>
    <mergeCell ref="B32:D32"/>
    <mergeCell ref="B13:D13"/>
    <mergeCell ref="B2:D2"/>
    <mergeCell ref="B11:D11"/>
    <mergeCell ref="B38:D38"/>
    <mergeCell ref="B39:D39"/>
    <mergeCell ref="B45:D45"/>
    <mergeCell ref="B48:D48"/>
    <mergeCell ref="B40:D40"/>
    <mergeCell ref="B41:D41"/>
    <mergeCell ref="B42:D42"/>
  </mergeCells>
  <conditionalFormatting sqref="G4:H45">
    <cfRule type="cellIs" dxfId="8" priority="1" operator="lessThan">
      <formula>""""""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2E8B-FE2F-49A5-8971-5AB7FD3F1B69}">
  <dimension ref="A1:H51"/>
  <sheetViews>
    <sheetView zoomScaleNormal="100" workbookViewId="0">
      <selection activeCell="G4" sqref="G4"/>
    </sheetView>
  </sheetViews>
  <sheetFormatPr defaultRowHeight="15" x14ac:dyDescent="0.25"/>
  <cols>
    <col min="1" max="1" width="21.42578125" customWidth="1"/>
    <col min="2" max="2" width="16.42578125" customWidth="1"/>
    <col min="4" max="4" width="80.42578125" customWidth="1"/>
    <col min="5" max="5" width="16.140625" customWidth="1"/>
    <col min="6" max="6" width="40.140625" customWidth="1"/>
    <col min="7" max="8" width="33.5703125" customWidth="1"/>
  </cols>
  <sheetData>
    <row r="1" spans="1:8" ht="45" x14ac:dyDescent="0.25">
      <c r="A1" s="185" t="s">
        <v>223</v>
      </c>
      <c r="B1" s="186"/>
      <c r="C1" s="186"/>
      <c r="D1" s="186"/>
      <c r="E1" s="186"/>
      <c r="F1" s="5" t="s">
        <v>249</v>
      </c>
      <c r="G1" s="5" t="s">
        <v>248</v>
      </c>
      <c r="H1" s="6" t="s">
        <v>248</v>
      </c>
    </row>
    <row r="2" spans="1:8" ht="63" x14ac:dyDescent="0.35">
      <c r="A2" s="7" t="s">
        <v>1</v>
      </c>
      <c r="B2" s="213"/>
      <c r="C2" s="213"/>
      <c r="D2" s="213"/>
      <c r="E2" s="8"/>
      <c r="F2" s="9"/>
      <c r="G2" s="2" t="s">
        <v>220</v>
      </c>
      <c r="H2" s="167" t="s">
        <v>255</v>
      </c>
    </row>
    <row r="3" spans="1:8" ht="19.5" thickBot="1" x14ac:dyDescent="0.35">
      <c r="A3" s="7" t="s">
        <v>116</v>
      </c>
      <c r="B3" s="213"/>
      <c r="C3" s="213"/>
      <c r="D3" s="213"/>
      <c r="E3" s="8"/>
      <c r="F3" s="9" t="s">
        <v>157</v>
      </c>
      <c r="G3" s="9" t="str">
        <f>F3</f>
        <v>manažerský notebook</v>
      </c>
      <c r="H3" s="10" t="str">
        <f>F3</f>
        <v>manažerský notebook</v>
      </c>
    </row>
    <row r="4" spans="1:8" ht="15.75" thickBot="1" x14ac:dyDescent="0.3">
      <c r="A4" s="88" t="s">
        <v>118</v>
      </c>
      <c r="B4" s="177"/>
      <c r="C4" s="178"/>
      <c r="D4" s="179"/>
      <c r="E4" s="15"/>
      <c r="F4" s="89"/>
      <c r="G4" s="93"/>
      <c r="H4" s="93"/>
    </row>
    <row r="5" spans="1:8" ht="63" customHeight="1" thickBot="1" x14ac:dyDescent="0.3">
      <c r="A5" s="15" t="s">
        <v>2</v>
      </c>
      <c r="B5" s="171" t="s">
        <v>107</v>
      </c>
      <c r="C5" s="172"/>
      <c r="D5" s="173"/>
      <c r="E5" s="16" t="s">
        <v>4</v>
      </c>
      <c r="F5" s="18" t="s">
        <v>5</v>
      </c>
      <c r="G5" s="18"/>
      <c r="H5" s="18"/>
    </row>
    <row r="6" spans="1:8" ht="27.6" customHeight="1" x14ac:dyDescent="0.25">
      <c r="A6" s="19" t="s">
        <v>6</v>
      </c>
      <c r="B6" s="187" t="s">
        <v>187</v>
      </c>
      <c r="C6" s="188"/>
      <c r="D6" s="189"/>
      <c r="E6" s="23" t="s">
        <v>4</v>
      </c>
      <c r="F6" s="24" t="s">
        <v>206</v>
      </c>
      <c r="G6" s="25"/>
      <c r="H6" s="25"/>
    </row>
    <row r="7" spans="1:8" ht="15" customHeight="1" x14ac:dyDescent="0.25">
      <c r="A7" s="26"/>
      <c r="B7" s="204" t="s">
        <v>7</v>
      </c>
      <c r="C7" s="205"/>
      <c r="D7" s="206"/>
      <c r="E7" s="30"/>
      <c r="F7" s="31" t="s">
        <v>5</v>
      </c>
      <c r="G7" s="32"/>
      <c r="H7" s="32"/>
    </row>
    <row r="8" spans="1:8" x14ac:dyDescent="0.25">
      <c r="A8" s="26"/>
      <c r="B8" s="33" t="s">
        <v>69</v>
      </c>
      <c r="C8" s="34"/>
      <c r="D8" s="35"/>
      <c r="E8" s="30" t="s">
        <v>44</v>
      </c>
      <c r="F8" s="36" t="s">
        <v>110</v>
      </c>
      <c r="G8" s="37"/>
      <c r="H8" s="37"/>
    </row>
    <row r="9" spans="1:8" ht="15.75" customHeight="1" thickBot="1" x14ac:dyDescent="0.3">
      <c r="A9" s="38"/>
      <c r="B9" s="207" t="s">
        <v>8</v>
      </c>
      <c r="C9" s="208"/>
      <c r="D9" s="209"/>
      <c r="E9" s="30"/>
      <c r="F9" s="42" t="s">
        <v>9</v>
      </c>
      <c r="G9" s="43"/>
      <c r="H9" s="43"/>
    </row>
    <row r="10" spans="1:8" x14ac:dyDescent="0.25">
      <c r="A10" s="19" t="s">
        <v>10</v>
      </c>
      <c r="B10" s="187" t="s">
        <v>11</v>
      </c>
      <c r="C10" s="188"/>
      <c r="D10" s="189"/>
      <c r="E10" s="23" t="s">
        <v>4</v>
      </c>
      <c r="F10" s="44" t="s">
        <v>176</v>
      </c>
      <c r="G10" s="45"/>
      <c r="H10" s="45"/>
    </row>
    <row r="11" spans="1:8" ht="30" x14ac:dyDescent="0.25">
      <c r="A11" s="26"/>
      <c r="B11" s="204" t="s">
        <v>12</v>
      </c>
      <c r="C11" s="205"/>
      <c r="D11" s="206"/>
      <c r="E11" s="30"/>
      <c r="F11" s="46" t="s">
        <v>175</v>
      </c>
      <c r="G11" s="25"/>
      <c r="H11" s="25"/>
    </row>
    <row r="12" spans="1:8" ht="15.75" thickBot="1" x14ac:dyDescent="0.3">
      <c r="A12" s="38"/>
      <c r="B12" s="207" t="s">
        <v>14</v>
      </c>
      <c r="C12" s="208"/>
      <c r="D12" s="209"/>
      <c r="E12" s="47"/>
      <c r="F12" s="46" t="s">
        <v>212</v>
      </c>
      <c r="G12" s="32"/>
      <c r="H12" s="32"/>
    </row>
    <row r="13" spans="1:8" ht="30" x14ac:dyDescent="0.25">
      <c r="A13" s="48" t="s">
        <v>16</v>
      </c>
      <c r="B13" s="210" t="s">
        <v>17</v>
      </c>
      <c r="C13" s="211"/>
      <c r="D13" s="212"/>
      <c r="E13" s="23"/>
      <c r="F13" s="44" t="s">
        <v>168</v>
      </c>
      <c r="G13" s="45"/>
      <c r="H13" s="45"/>
    </row>
    <row r="14" spans="1:8" x14ac:dyDescent="0.25">
      <c r="A14" s="26"/>
      <c r="B14" s="190" t="s">
        <v>18</v>
      </c>
      <c r="C14" s="191"/>
      <c r="D14" s="192"/>
      <c r="E14" s="47"/>
      <c r="F14" s="31" t="s">
        <v>5</v>
      </c>
      <c r="G14" s="32"/>
      <c r="H14" s="32"/>
    </row>
    <row r="15" spans="1:8" x14ac:dyDescent="0.25">
      <c r="A15" s="26"/>
      <c r="B15" s="190" t="s">
        <v>19</v>
      </c>
      <c r="C15" s="191"/>
      <c r="D15" s="192"/>
      <c r="E15" s="47"/>
      <c r="F15" s="31" t="s">
        <v>5</v>
      </c>
      <c r="G15" s="32"/>
      <c r="H15" s="32"/>
    </row>
    <row r="16" spans="1:8" x14ac:dyDescent="0.25">
      <c r="A16" s="26"/>
      <c r="B16" s="190" t="s">
        <v>20</v>
      </c>
      <c r="C16" s="191"/>
      <c r="D16" s="192"/>
      <c r="E16" s="47"/>
      <c r="F16" s="31" t="s">
        <v>5</v>
      </c>
      <c r="G16" s="32"/>
      <c r="H16" s="32"/>
    </row>
    <row r="17" spans="1:8" ht="15.75" thickBot="1" x14ac:dyDescent="0.3">
      <c r="A17" s="38"/>
      <c r="B17" s="193" t="s">
        <v>21</v>
      </c>
      <c r="C17" s="194"/>
      <c r="D17" s="195"/>
      <c r="E17" s="49"/>
      <c r="F17" s="42" t="s">
        <v>5</v>
      </c>
      <c r="G17" s="43"/>
      <c r="H17" s="43"/>
    </row>
    <row r="18" spans="1:8" ht="45.75" thickBot="1" x14ac:dyDescent="0.3">
      <c r="A18" s="50" t="s">
        <v>22</v>
      </c>
      <c r="B18" s="51" t="s">
        <v>171</v>
      </c>
      <c r="C18" s="52"/>
      <c r="D18" s="53"/>
      <c r="E18" s="54" t="s">
        <v>4</v>
      </c>
      <c r="F18" s="55" t="s">
        <v>170</v>
      </c>
      <c r="G18" s="56"/>
      <c r="H18" s="56"/>
    </row>
    <row r="19" spans="1:8" ht="45" x14ac:dyDescent="0.25">
      <c r="A19" s="26" t="s">
        <v>23</v>
      </c>
      <c r="B19" s="196" t="s">
        <v>24</v>
      </c>
      <c r="C19" s="197"/>
      <c r="D19" s="198"/>
      <c r="E19" s="30"/>
      <c r="F19" s="46" t="s">
        <v>177</v>
      </c>
      <c r="G19" s="25"/>
      <c r="H19" s="25"/>
    </row>
    <row r="20" spans="1:8" x14ac:dyDescent="0.25">
      <c r="A20" s="26"/>
      <c r="B20" s="199" t="s">
        <v>26</v>
      </c>
      <c r="C20" s="200"/>
      <c r="D20" s="28" t="s">
        <v>27</v>
      </c>
      <c r="E20" s="47" t="s">
        <v>4</v>
      </c>
      <c r="F20" s="31" t="s">
        <v>5</v>
      </c>
      <c r="G20" s="32"/>
      <c r="H20" s="32"/>
    </row>
    <row r="21" spans="1:8" ht="32.25" customHeight="1" x14ac:dyDescent="0.25">
      <c r="A21" s="26"/>
      <c r="B21" s="57" t="s">
        <v>28</v>
      </c>
      <c r="C21" s="58"/>
      <c r="D21" s="28"/>
      <c r="E21" s="47" t="s">
        <v>4</v>
      </c>
      <c r="F21" s="31" t="s">
        <v>29</v>
      </c>
      <c r="G21" s="32"/>
      <c r="H21" s="32"/>
    </row>
    <row r="22" spans="1:8" x14ac:dyDescent="0.25">
      <c r="A22" s="26"/>
      <c r="B22" s="201" t="s">
        <v>30</v>
      </c>
      <c r="C22" s="202"/>
      <c r="D22" s="203"/>
      <c r="E22" s="59"/>
      <c r="F22" s="31" t="s">
        <v>5</v>
      </c>
      <c r="G22" s="32"/>
      <c r="H22" s="32"/>
    </row>
    <row r="23" spans="1:8" x14ac:dyDescent="0.25">
      <c r="A23" s="26"/>
      <c r="B23" s="204" t="s">
        <v>31</v>
      </c>
      <c r="C23" s="205"/>
      <c r="D23" s="206"/>
      <c r="E23" s="47"/>
      <c r="F23" s="31" t="s">
        <v>180</v>
      </c>
      <c r="G23" s="32"/>
      <c r="H23" s="32"/>
    </row>
    <row r="24" spans="1:8" ht="51" customHeight="1" x14ac:dyDescent="0.25">
      <c r="A24" s="26"/>
      <c r="B24" s="199" t="s">
        <v>32</v>
      </c>
      <c r="C24" s="200"/>
      <c r="D24" s="60" t="s">
        <v>33</v>
      </c>
      <c r="E24" s="47" t="s">
        <v>4</v>
      </c>
      <c r="F24" s="31" t="s">
        <v>160</v>
      </c>
      <c r="G24" s="32"/>
      <c r="H24" s="32"/>
    </row>
    <row r="25" spans="1:8" x14ac:dyDescent="0.25">
      <c r="A25" s="26"/>
      <c r="B25" s="61"/>
      <c r="C25" s="62"/>
      <c r="D25" s="63" t="s">
        <v>34</v>
      </c>
      <c r="E25" s="47" t="s">
        <v>4</v>
      </c>
      <c r="F25" s="64" t="s">
        <v>63</v>
      </c>
      <c r="G25" s="65"/>
      <c r="H25" s="65"/>
    </row>
    <row r="26" spans="1:8" ht="30" x14ac:dyDescent="0.25">
      <c r="A26" s="26"/>
      <c r="B26" s="61"/>
      <c r="C26" s="62"/>
      <c r="D26" s="63" t="s">
        <v>117</v>
      </c>
      <c r="E26" s="47"/>
      <c r="F26" s="66" t="s">
        <v>172</v>
      </c>
      <c r="G26" s="67"/>
      <c r="H26" s="67"/>
    </row>
    <row r="27" spans="1:8" ht="15.75" thickBot="1" x14ac:dyDescent="0.3">
      <c r="A27" s="26"/>
      <c r="B27" s="61"/>
      <c r="C27" s="62"/>
      <c r="D27" s="68" t="s">
        <v>35</v>
      </c>
      <c r="E27" s="69" t="s">
        <v>4</v>
      </c>
      <c r="F27" s="70" t="s">
        <v>36</v>
      </c>
      <c r="G27" s="71"/>
      <c r="H27" s="71"/>
    </row>
    <row r="28" spans="1:8" x14ac:dyDescent="0.25">
      <c r="A28" s="19" t="s">
        <v>37</v>
      </c>
      <c r="B28" s="20" t="s">
        <v>38</v>
      </c>
      <c r="C28" s="21"/>
      <c r="D28" s="22"/>
      <c r="E28" s="23"/>
      <c r="F28" s="44" t="s">
        <v>162</v>
      </c>
      <c r="G28" s="45"/>
      <c r="H28" s="45"/>
    </row>
    <row r="29" spans="1:8" x14ac:dyDescent="0.25">
      <c r="A29" s="26"/>
      <c r="B29" s="27" t="s">
        <v>39</v>
      </c>
      <c r="C29" s="28"/>
      <c r="D29" s="29"/>
      <c r="E29" s="47"/>
      <c r="F29" s="31" t="s">
        <v>68</v>
      </c>
      <c r="G29" s="32"/>
      <c r="H29" s="32"/>
    </row>
    <row r="30" spans="1:8" ht="15.75" thickBot="1" x14ac:dyDescent="0.3">
      <c r="A30" s="39"/>
      <c r="B30" s="39" t="s">
        <v>40</v>
      </c>
      <c r="C30" s="40"/>
      <c r="D30" s="41"/>
      <c r="E30" s="49" t="s">
        <v>4</v>
      </c>
      <c r="F30" s="72" t="s">
        <v>207</v>
      </c>
      <c r="G30" s="43"/>
      <c r="H30" s="43"/>
    </row>
    <row r="31" spans="1:8" x14ac:dyDescent="0.25">
      <c r="A31" s="19" t="s">
        <v>41</v>
      </c>
      <c r="B31" s="187" t="s">
        <v>62</v>
      </c>
      <c r="C31" s="188"/>
      <c r="D31" s="189"/>
      <c r="E31" s="73" t="s">
        <v>4</v>
      </c>
      <c r="F31" s="70" t="s">
        <v>163</v>
      </c>
      <c r="G31" s="71"/>
      <c r="H31" s="71"/>
    </row>
    <row r="32" spans="1:8" ht="15.75" thickBot="1" x14ac:dyDescent="0.3">
      <c r="A32" s="38" t="s">
        <v>42</v>
      </c>
      <c r="B32" s="207" t="s">
        <v>43</v>
      </c>
      <c r="C32" s="208"/>
      <c r="D32" s="209"/>
      <c r="E32" s="49" t="s">
        <v>44</v>
      </c>
      <c r="F32" s="74" t="s">
        <v>174</v>
      </c>
      <c r="G32" s="75"/>
      <c r="H32" s="75"/>
    </row>
    <row r="33" spans="1:8" ht="45" x14ac:dyDescent="0.25">
      <c r="A33" s="19" t="s">
        <v>45</v>
      </c>
      <c r="B33" s="187" t="s">
        <v>46</v>
      </c>
      <c r="C33" s="188"/>
      <c r="D33" s="189"/>
      <c r="E33" s="23"/>
      <c r="F33" s="44" t="s">
        <v>179</v>
      </c>
      <c r="G33" s="45"/>
      <c r="H33" s="45"/>
    </row>
    <row r="34" spans="1:8" x14ac:dyDescent="0.25">
      <c r="A34" s="26"/>
      <c r="B34" s="204" t="s">
        <v>47</v>
      </c>
      <c r="C34" s="205"/>
      <c r="D34" s="206"/>
      <c r="E34" s="30"/>
      <c r="F34" s="46" t="s">
        <v>15</v>
      </c>
      <c r="G34" s="25"/>
      <c r="H34" s="25"/>
    </row>
    <row r="35" spans="1:8" x14ac:dyDescent="0.25">
      <c r="A35" s="26"/>
      <c r="B35" s="204" t="s">
        <v>48</v>
      </c>
      <c r="C35" s="205"/>
      <c r="D35" s="206"/>
      <c r="E35" s="30"/>
      <c r="F35" s="31" t="s">
        <v>165</v>
      </c>
      <c r="G35" s="32"/>
      <c r="H35" s="32"/>
    </row>
    <row r="36" spans="1:8" ht="30" x14ac:dyDescent="0.25">
      <c r="A36" s="26"/>
      <c r="B36" s="204" t="s">
        <v>49</v>
      </c>
      <c r="C36" s="205"/>
      <c r="D36" s="206"/>
      <c r="E36" s="30"/>
      <c r="F36" s="31" t="s">
        <v>166</v>
      </c>
      <c r="G36" s="32"/>
      <c r="H36" s="32"/>
    </row>
    <row r="37" spans="1:8" x14ac:dyDescent="0.25">
      <c r="A37" s="26"/>
      <c r="B37" s="226" t="s">
        <v>50</v>
      </c>
      <c r="C37" s="227"/>
      <c r="D37" s="228"/>
      <c r="E37" s="47"/>
      <c r="F37" s="76" t="s">
        <v>51</v>
      </c>
      <c r="G37" s="77"/>
      <c r="H37" s="77"/>
    </row>
    <row r="38" spans="1:8" ht="15.75" thickBot="1" x14ac:dyDescent="0.3">
      <c r="A38" s="38"/>
      <c r="B38" s="168" t="s">
        <v>52</v>
      </c>
      <c r="C38" s="169"/>
      <c r="D38" s="170"/>
      <c r="E38" s="69"/>
      <c r="F38" s="70" t="s">
        <v>182</v>
      </c>
      <c r="G38" s="71"/>
      <c r="H38" s="71"/>
    </row>
    <row r="39" spans="1:8" ht="15.75" thickBot="1" x14ac:dyDescent="0.3">
      <c r="A39" s="78" t="s">
        <v>53</v>
      </c>
      <c r="B39" s="171" t="s">
        <v>54</v>
      </c>
      <c r="C39" s="172"/>
      <c r="D39" s="173"/>
      <c r="E39" s="79"/>
      <c r="F39" s="80" t="s">
        <v>5</v>
      </c>
      <c r="G39" s="16"/>
      <c r="H39" s="16"/>
    </row>
    <row r="40" spans="1:8" ht="15.75" thickBot="1" x14ac:dyDescent="0.3">
      <c r="A40" s="78" t="s">
        <v>55</v>
      </c>
      <c r="B40" s="177"/>
      <c r="C40" s="178"/>
      <c r="D40" s="179"/>
      <c r="E40" s="79"/>
      <c r="F40" s="82" t="s">
        <v>56</v>
      </c>
      <c r="G40" s="83"/>
      <c r="H40" s="83"/>
    </row>
    <row r="41" spans="1:8" ht="15.75" thickBot="1" x14ac:dyDescent="0.3">
      <c r="A41" s="84" t="s">
        <v>57</v>
      </c>
      <c r="B41" s="180" t="s">
        <v>58</v>
      </c>
      <c r="C41" s="181"/>
      <c r="D41" s="182"/>
      <c r="E41" s="73"/>
      <c r="F41" s="82" t="s">
        <v>5</v>
      </c>
      <c r="G41" s="83"/>
      <c r="H41" s="83"/>
    </row>
    <row r="42" spans="1:8" ht="42.95" customHeight="1" thickBot="1" x14ac:dyDescent="0.3">
      <c r="A42" s="86" t="s">
        <v>106</v>
      </c>
      <c r="B42" s="174" t="s">
        <v>159</v>
      </c>
      <c r="C42" s="183"/>
      <c r="D42" s="184"/>
      <c r="E42" s="54"/>
      <c r="F42" s="80" t="s">
        <v>5</v>
      </c>
      <c r="G42" s="16"/>
      <c r="H42" s="16"/>
    </row>
    <row r="43" spans="1:8" ht="51" customHeight="1" thickBot="1" x14ac:dyDescent="0.3">
      <c r="A43" s="221" t="s">
        <v>64</v>
      </c>
      <c r="B43" s="223" t="s">
        <v>65</v>
      </c>
      <c r="C43" s="224"/>
      <c r="D43" s="225"/>
      <c r="E43" s="87" t="s">
        <v>4</v>
      </c>
      <c r="F43" s="70" t="s">
        <v>67</v>
      </c>
      <c r="G43" s="71"/>
      <c r="H43" s="71"/>
    </row>
    <row r="44" spans="1:8" ht="21" customHeight="1" thickBot="1" x14ac:dyDescent="0.3">
      <c r="A44" s="222"/>
      <c r="B44" s="174" t="s">
        <v>66</v>
      </c>
      <c r="C44" s="183"/>
      <c r="D44" s="184"/>
      <c r="E44" s="54" t="s">
        <v>4</v>
      </c>
      <c r="F44" s="55" t="s">
        <v>67</v>
      </c>
      <c r="G44" s="56"/>
      <c r="H44" s="56"/>
    </row>
    <row r="45" spans="1:8" ht="67.5" customHeight="1" thickBot="1" x14ac:dyDescent="0.3">
      <c r="A45" s="50" t="s">
        <v>59</v>
      </c>
      <c r="B45" s="174" t="s">
        <v>60</v>
      </c>
      <c r="C45" s="175"/>
      <c r="D45" s="176"/>
      <c r="E45" s="54"/>
      <c r="F45" s="55" t="s">
        <v>5</v>
      </c>
      <c r="G45" s="56"/>
      <c r="H45" s="56"/>
    </row>
    <row r="47" spans="1:8" ht="15.75" thickBot="1" x14ac:dyDescent="0.3"/>
    <row r="48" spans="1:8" ht="93.75" customHeight="1" thickBot="1" x14ac:dyDescent="0.3">
      <c r="A48" s="50" t="s">
        <v>70</v>
      </c>
      <c r="B48" s="174" t="s">
        <v>71</v>
      </c>
      <c r="C48" s="175"/>
      <c r="D48" s="176"/>
    </row>
    <row r="51" spans="1:4" x14ac:dyDescent="0.25">
      <c r="A51" s="217" t="s">
        <v>222</v>
      </c>
      <c r="B51" s="217"/>
      <c r="C51" s="217"/>
      <c r="D51" s="217"/>
    </row>
  </sheetData>
  <mergeCells count="39">
    <mergeCell ref="A51:D51"/>
    <mergeCell ref="B4:D4"/>
    <mergeCell ref="B3:D3"/>
    <mergeCell ref="A1:E1"/>
    <mergeCell ref="B9:D9"/>
    <mergeCell ref="B10:D10"/>
    <mergeCell ref="B6:D6"/>
    <mergeCell ref="B2:D2"/>
    <mergeCell ref="B5:D5"/>
    <mergeCell ref="B39:D39"/>
    <mergeCell ref="B22:D22"/>
    <mergeCell ref="B23:D23"/>
    <mergeCell ref="B24:C24"/>
    <mergeCell ref="B31:D31"/>
    <mergeCell ref="B32:D32"/>
    <mergeCell ref="B38:D38"/>
    <mergeCell ref="B20:C20"/>
    <mergeCell ref="B7:D7"/>
    <mergeCell ref="B11:D11"/>
    <mergeCell ref="B12:D12"/>
    <mergeCell ref="B13:D13"/>
    <mergeCell ref="B14:D14"/>
    <mergeCell ref="B15:D15"/>
    <mergeCell ref="B16:D16"/>
    <mergeCell ref="B17:D17"/>
    <mergeCell ref="B19:D19"/>
    <mergeCell ref="B33:D33"/>
    <mergeCell ref="B34:D34"/>
    <mergeCell ref="B35:D35"/>
    <mergeCell ref="B36:D36"/>
    <mergeCell ref="B37:D37"/>
    <mergeCell ref="B48:D48"/>
    <mergeCell ref="B40:D40"/>
    <mergeCell ref="B41:D41"/>
    <mergeCell ref="A43:A44"/>
    <mergeCell ref="B43:D43"/>
    <mergeCell ref="B44:D44"/>
    <mergeCell ref="B45:D45"/>
    <mergeCell ref="B42:D42"/>
  </mergeCells>
  <conditionalFormatting sqref="G4:H45">
    <cfRule type="cellIs" dxfId="7" priority="1" operator="lessThan">
      <formula>""""""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A797-626D-4FE5-A461-F9656C11AE30}">
  <dimension ref="A1:H51"/>
  <sheetViews>
    <sheetView zoomScaleNormal="100" workbookViewId="0">
      <selection activeCell="G4" sqref="G4"/>
    </sheetView>
  </sheetViews>
  <sheetFormatPr defaultRowHeight="15" x14ac:dyDescent="0.25"/>
  <cols>
    <col min="1" max="1" width="21.42578125" customWidth="1"/>
    <col min="2" max="2" width="16.42578125" customWidth="1"/>
    <col min="4" max="4" width="80.42578125" customWidth="1"/>
    <col min="5" max="5" width="16.140625" customWidth="1"/>
    <col min="6" max="6" width="40.140625" customWidth="1"/>
    <col min="7" max="8" width="33.5703125" customWidth="1"/>
  </cols>
  <sheetData>
    <row r="1" spans="1:8" ht="45" x14ac:dyDescent="0.25">
      <c r="A1" s="185" t="s">
        <v>225</v>
      </c>
      <c r="B1" s="186"/>
      <c r="C1" s="186"/>
      <c r="D1" s="186"/>
      <c r="E1" s="186"/>
      <c r="F1" s="5" t="s">
        <v>249</v>
      </c>
      <c r="G1" s="5" t="s">
        <v>248</v>
      </c>
      <c r="H1" s="6" t="s">
        <v>250</v>
      </c>
    </row>
    <row r="2" spans="1:8" ht="21" x14ac:dyDescent="0.35">
      <c r="A2" s="7" t="s">
        <v>1</v>
      </c>
      <c r="B2" s="213"/>
      <c r="C2" s="213"/>
      <c r="D2" s="213"/>
      <c r="E2" s="8"/>
      <c r="F2" s="9"/>
      <c r="G2" s="2" t="s">
        <v>227</v>
      </c>
      <c r="H2" s="3" t="s">
        <v>224</v>
      </c>
    </row>
    <row r="3" spans="1:8" ht="19.5" thickBot="1" x14ac:dyDescent="0.35">
      <c r="A3" s="7" t="s">
        <v>116</v>
      </c>
      <c r="B3" s="213"/>
      <c r="C3" s="213"/>
      <c r="D3" s="213"/>
      <c r="E3" s="8"/>
      <c r="F3" s="9" t="s">
        <v>226</v>
      </c>
      <c r="G3" s="9" t="str">
        <f>F3</f>
        <v>standardní notebook</v>
      </c>
      <c r="H3" s="10" t="str">
        <f>G3</f>
        <v>standardní notebook</v>
      </c>
    </row>
    <row r="4" spans="1:8" ht="15.75" thickBot="1" x14ac:dyDescent="0.3">
      <c r="A4" s="88" t="s">
        <v>118</v>
      </c>
      <c r="B4" s="177"/>
      <c r="C4" s="178"/>
      <c r="D4" s="179"/>
      <c r="E4" s="15"/>
      <c r="F4" s="89"/>
      <c r="G4" s="94"/>
      <c r="H4" s="94"/>
    </row>
    <row r="5" spans="1:8" ht="63" customHeight="1" thickBot="1" x14ac:dyDescent="0.3">
      <c r="A5" s="15" t="s">
        <v>2</v>
      </c>
      <c r="B5" s="171" t="s">
        <v>107</v>
      </c>
      <c r="C5" s="172"/>
      <c r="D5" s="173"/>
      <c r="E5" s="16" t="s">
        <v>4</v>
      </c>
      <c r="F5" s="18" t="s">
        <v>5</v>
      </c>
      <c r="G5" s="17"/>
      <c r="H5" s="17"/>
    </row>
    <row r="6" spans="1:8" ht="27.6" customHeight="1" x14ac:dyDescent="0.25">
      <c r="A6" s="19" t="s">
        <v>6</v>
      </c>
      <c r="B6" s="187" t="s">
        <v>187</v>
      </c>
      <c r="C6" s="188"/>
      <c r="D6" s="189"/>
      <c r="E6" s="23" t="s">
        <v>4</v>
      </c>
      <c r="F6" s="24" t="s">
        <v>206</v>
      </c>
      <c r="G6" s="46"/>
      <c r="H6" s="46"/>
    </row>
    <row r="7" spans="1:8" x14ac:dyDescent="0.25">
      <c r="A7" s="26"/>
      <c r="B7" s="204" t="s">
        <v>7</v>
      </c>
      <c r="C7" s="205"/>
      <c r="D7" s="206"/>
      <c r="E7" s="30"/>
      <c r="F7" s="32" t="s">
        <v>5</v>
      </c>
      <c r="G7" s="31"/>
      <c r="H7" s="31"/>
    </row>
    <row r="8" spans="1:8" x14ac:dyDescent="0.25">
      <c r="A8" s="26"/>
      <c r="B8" s="33" t="s">
        <v>69</v>
      </c>
      <c r="C8" s="34"/>
      <c r="D8" s="35"/>
      <c r="E8" s="30" t="s">
        <v>44</v>
      </c>
      <c r="F8" s="37" t="s">
        <v>110</v>
      </c>
      <c r="G8" s="36"/>
      <c r="H8" s="36"/>
    </row>
    <row r="9" spans="1:8" ht="15.75" thickBot="1" x14ac:dyDescent="0.3">
      <c r="A9" s="38"/>
      <c r="B9" s="207" t="s">
        <v>8</v>
      </c>
      <c r="C9" s="208"/>
      <c r="D9" s="209"/>
      <c r="E9" s="30"/>
      <c r="F9" s="43" t="s">
        <v>9</v>
      </c>
      <c r="G9" s="42"/>
      <c r="H9" s="42"/>
    </row>
    <row r="10" spans="1:8" x14ac:dyDescent="0.25">
      <c r="A10" s="19" t="s">
        <v>10</v>
      </c>
      <c r="B10" s="187" t="s">
        <v>11</v>
      </c>
      <c r="C10" s="188"/>
      <c r="D10" s="189"/>
      <c r="E10" s="23" t="s">
        <v>4</v>
      </c>
      <c r="F10" s="45" t="s">
        <v>176</v>
      </c>
      <c r="G10" s="44"/>
      <c r="H10" s="44"/>
    </row>
    <row r="11" spans="1:8" x14ac:dyDescent="0.25">
      <c r="A11" s="26"/>
      <c r="B11" s="204" t="s">
        <v>12</v>
      </c>
      <c r="C11" s="205"/>
      <c r="D11" s="206"/>
      <c r="E11" s="30"/>
      <c r="F11" s="25" t="s">
        <v>213</v>
      </c>
      <c r="G11" s="46"/>
      <c r="H11" s="46"/>
    </row>
    <row r="12" spans="1:8" ht="15.75" thickBot="1" x14ac:dyDescent="0.3">
      <c r="A12" s="38"/>
      <c r="B12" s="207" t="s">
        <v>14</v>
      </c>
      <c r="C12" s="208"/>
      <c r="D12" s="209"/>
      <c r="E12" s="47"/>
      <c r="F12" s="46" t="s">
        <v>212</v>
      </c>
      <c r="G12" s="31"/>
      <c r="H12" s="31"/>
    </row>
    <row r="13" spans="1:8" ht="30" x14ac:dyDescent="0.25">
      <c r="A13" s="48" t="s">
        <v>16</v>
      </c>
      <c r="B13" s="210" t="s">
        <v>17</v>
      </c>
      <c r="C13" s="211"/>
      <c r="D13" s="212"/>
      <c r="E13" s="23"/>
      <c r="F13" s="45" t="s">
        <v>168</v>
      </c>
      <c r="G13" s="44"/>
      <c r="H13" s="44"/>
    </row>
    <row r="14" spans="1:8" x14ac:dyDescent="0.25">
      <c r="A14" s="26"/>
      <c r="B14" s="190" t="s">
        <v>18</v>
      </c>
      <c r="C14" s="191"/>
      <c r="D14" s="192"/>
      <c r="E14" s="47"/>
      <c r="F14" s="32" t="s">
        <v>5</v>
      </c>
      <c r="G14" s="31"/>
      <c r="H14" s="31"/>
    </row>
    <row r="15" spans="1:8" x14ac:dyDescent="0.25">
      <c r="A15" s="26"/>
      <c r="B15" s="190" t="s">
        <v>19</v>
      </c>
      <c r="C15" s="191"/>
      <c r="D15" s="192"/>
      <c r="E15" s="47"/>
      <c r="F15" s="32" t="s">
        <v>5</v>
      </c>
      <c r="G15" s="31"/>
      <c r="H15" s="31"/>
    </row>
    <row r="16" spans="1:8" x14ac:dyDescent="0.25">
      <c r="A16" s="26"/>
      <c r="B16" s="190" t="s">
        <v>20</v>
      </c>
      <c r="C16" s="191"/>
      <c r="D16" s="192"/>
      <c r="E16" s="47"/>
      <c r="F16" s="32" t="s">
        <v>5</v>
      </c>
      <c r="G16" s="31"/>
      <c r="H16" s="31"/>
    </row>
    <row r="17" spans="1:8" ht="15.75" thickBot="1" x14ac:dyDescent="0.3">
      <c r="A17" s="38"/>
      <c r="B17" s="193" t="s">
        <v>21</v>
      </c>
      <c r="C17" s="194"/>
      <c r="D17" s="195"/>
      <c r="E17" s="49"/>
      <c r="F17" s="43" t="s">
        <v>5</v>
      </c>
      <c r="G17" s="42"/>
      <c r="H17" s="42"/>
    </row>
    <row r="18" spans="1:8" ht="45.75" thickBot="1" x14ac:dyDescent="0.3">
      <c r="A18" s="50" t="s">
        <v>22</v>
      </c>
      <c r="B18" s="51" t="s">
        <v>171</v>
      </c>
      <c r="C18" s="52"/>
      <c r="D18" s="53"/>
      <c r="E18" s="54" t="s">
        <v>4</v>
      </c>
      <c r="F18" s="56" t="s">
        <v>170</v>
      </c>
      <c r="G18" s="55"/>
      <c r="H18" s="55"/>
    </row>
    <row r="19" spans="1:8" ht="45" x14ac:dyDescent="0.25">
      <c r="A19" s="26" t="s">
        <v>23</v>
      </c>
      <c r="B19" s="196" t="s">
        <v>24</v>
      </c>
      <c r="C19" s="197"/>
      <c r="D19" s="198"/>
      <c r="E19" s="30"/>
      <c r="F19" s="25" t="s">
        <v>177</v>
      </c>
      <c r="G19" s="46"/>
      <c r="H19" s="46"/>
    </row>
    <row r="20" spans="1:8" x14ac:dyDescent="0.25">
      <c r="A20" s="26"/>
      <c r="B20" s="199" t="s">
        <v>26</v>
      </c>
      <c r="C20" s="200"/>
      <c r="D20" s="28" t="s">
        <v>27</v>
      </c>
      <c r="E20" s="47" t="s">
        <v>4</v>
      </c>
      <c r="F20" s="32" t="s">
        <v>5</v>
      </c>
      <c r="G20" s="31"/>
      <c r="H20" s="31"/>
    </row>
    <row r="21" spans="1:8" ht="32.25" customHeight="1" x14ac:dyDescent="0.25">
      <c r="A21" s="26"/>
      <c r="B21" s="57" t="s">
        <v>28</v>
      </c>
      <c r="C21" s="58"/>
      <c r="D21" s="28"/>
      <c r="E21" s="47" t="s">
        <v>4</v>
      </c>
      <c r="F21" s="32" t="s">
        <v>29</v>
      </c>
      <c r="G21" s="31"/>
      <c r="H21" s="31"/>
    </row>
    <row r="22" spans="1:8" x14ac:dyDescent="0.25">
      <c r="A22" s="26"/>
      <c r="B22" s="201" t="s">
        <v>30</v>
      </c>
      <c r="C22" s="202"/>
      <c r="D22" s="203"/>
      <c r="E22" s="59"/>
      <c r="F22" s="32" t="s">
        <v>5</v>
      </c>
      <c r="G22" s="31"/>
      <c r="H22" s="31"/>
    </row>
    <row r="23" spans="1:8" x14ac:dyDescent="0.25">
      <c r="A23" s="26"/>
      <c r="B23" s="204" t="s">
        <v>31</v>
      </c>
      <c r="C23" s="205"/>
      <c r="D23" s="206"/>
      <c r="E23" s="47"/>
      <c r="F23" s="32" t="s">
        <v>180</v>
      </c>
      <c r="G23" s="31"/>
      <c r="H23" s="31"/>
    </row>
    <row r="24" spans="1:8" ht="51" customHeight="1" x14ac:dyDescent="0.25">
      <c r="A24" s="26"/>
      <c r="B24" s="199" t="s">
        <v>32</v>
      </c>
      <c r="C24" s="200"/>
      <c r="D24" s="60" t="s">
        <v>33</v>
      </c>
      <c r="E24" s="47" t="s">
        <v>4</v>
      </c>
      <c r="F24" s="32" t="s">
        <v>160</v>
      </c>
      <c r="G24" s="31"/>
      <c r="H24" s="31"/>
    </row>
    <row r="25" spans="1:8" x14ac:dyDescent="0.25">
      <c r="A25" s="26"/>
      <c r="B25" s="61"/>
      <c r="C25" s="62"/>
      <c r="D25" s="63" t="s">
        <v>34</v>
      </c>
      <c r="E25" s="47" t="s">
        <v>4</v>
      </c>
      <c r="F25" s="65" t="s">
        <v>63</v>
      </c>
      <c r="G25" s="64"/>
      <c r="H25" s="64"/>
    </row>
    <row r="26" spans="1:8" ht="30" x14ac:dyDescent="0.25">
      <c r="A26" s="26"/>
      <c r="B26" s="61"/>
      <c r="C26" s="62"/>
      <c r="D26" s="63" t="s">
        <v>117</v>
      </c>
      <c r="E26" s="47"/>
      <c r="F26" s="67" t="s">
        <v>172</v>
      </c>
      <c r="G26" s="66"/>
      <c r="H26" s="66"/>
    </row>
    <row r="27" spans="1:8" ht="15.75" thickBot="1" x14ac:dyDescent="0.3">
      <c r="A27" s="26"/>
      <c r="B27" s="61"/>
      <c r="C27" s="62"/>
      <c r="D27" s="68" t="s">
        <v>35</v>
      </c>
      <c r="E27" s="69" t="s">
        <v>4</v>
      </c>
      <c r="F27" s="71" t="s">
        <v>36</v>
      </c>
      <c r="G27" s="70"/>
      <c r="H27" s="70"/>
    </row>
    <row r="28" spans="1:8" x14ac:dyDescent="0.25">
      <c r="A28" s="19" t="s">
        <v>37</v>
      </c>
      <c r="B28" s="20" t="s">
        <v>38</v>
      </c>
      <c r="C28" s="21"/>
      <c r="D28" s="22"/>
      <c r="E28" s="23"/>
      <c r="F28" s="45" t="s">
        <v>162</v>
      </c>
      <c r="G28" s="44"/>
      <c r="H28" s="44"/>
    </row>
    <row r="29" spans="1:8" x14ac:dyDescent="0.25">
      <c r="A29" s="26"/>
      <c r="B29" s="27" t="s">
        <v>39</v>
      </c>
      <c r="C29" s="28"/>
      <c r="D29" s="29"/>
      <c r="E29" s="47"/>
      <c r="F29" s="32" t="s">
        <v>68</v>
      </c>
      <c r="G29" s="31"/>
      <c r="H29" s="31"/>
    </row>
    <row r="30" spans="1:8" ht="15.75" thickBot="1" x14ac:dyDescent="0.3">
      <c r="A30" s="39"/>
      <c r="B30" s="39" t="s">
        <v>40</v>
      </c>
      <c r="C30" s="40"/>
      <c r="D30" s="41"/>
      <c r="E30" s="49" t="s">
        <v>4</v>
      </c>
      <c r="F30" s="72" t="s">
        <v>207</v>
      </c>
      <c r="G30" s="42"/>
      <c r="H30" s="42"/>
    </row>
    <row r="31" spans="1:8" x14ac:dyDescent="0.25">
      <c r="A31" s="19" t="s">
        <v>41</v>
      </c>
      <c r="B31" s="187" t="s">
        <v>62</v>
      </c>
      <c r="C31" s="188"/>
      <c r="D31" s="189"/>
      <c r="E31" s="73" t="s">
        <v>4</v>
      </c>
      <c r="F31" s="71" t="s">
        <v>163</v>
      </c>
      <c r="G31" s="70"/>
      <c r="H31" s="70"/>
    </row>
    <row r="32" spans="1:8" ht="15.75" thickBot="1" x14ac:dyDescent="0.3">
      <c r="A32" s="38" t="s">
        <v>42</v>
      </c>
      <c r="B32" s="207" t="s">
        <v>43</v>
      </c>
      <c r="C32" s="208"/>
      <c r="D32" s="209"/>
      <c r="E32" s="49" t="s">
        <v>44</v>
      </c>
      <c r="F32" s="91" t="s">
        <v>178</v>
      </c>
      <c r="G32" s="74"/>
      <c r="H32" s="74"/>
    </row>
    <row r="33" spans="1:8" ht="45" x14ac:dyDescent="0.25">
      <c r="A33" s="19" t="s">
        <v>45</v>
      </c>
      <c r="B33" s="187" t="s">
        <v>46</v>
      </c>
      <c r="C33" s="188"/>
      <c r="D33" s="189"/>
      <c r="E33" s="23"/>
      <c r="F33" s="44" t="s">
        <v>179</v>
      </c>
      <c r="G33" s="44"/>
      <c r="H33" s="44"/>
    </row>
    <row r="34" spans="1:8" x14ac:dyDescent="0.25">
      <c r="A34" s="26"/>
      <c r="B34" s="204" t="s">
        <v>47</v>
      </c>
      <c r="C34" s="205"/>
      <c r="D34" s="206"/>
      <c r="E34" s="30"/>
      <c r="F34" s="46" t="s">
        <v>15</v>
      </c>
      <c r="G34" s="46"/>
      <c r="H34" s="46"/>
    </row>
    <row r="35" spans="1:8" x14ac:dyDescent="0.25">
      <c r="A35" s="26"/>
      <c r="B35" s="204" t="s">
        <v>48</v>
      </c>
      <c r="C35" s="205"/>
      <c r="D35" s="206"/>
      <c r="E35" s="30"/>
      <c r="F35" s="31" t="s">
        <v>165</v>
      </c>
      <c r="G35" s="31"/>
      <c r="H35" s="31"/>
    </row>
    <row r="36" spans="1:8" ht="30" x14ac:dyDescent="0.25">
      <c r="A36" s="26"/>
      <c r="B36" s="204" t="s">
        <v>49</v>
      </c>
      <c r="C36" s="205"/>
      <c r="D36" s="206"/>
      <c r="E36" s="30"/>
      <c r="F36" s="32" t="s">
        <v>111</v>
      </c>
      <c r="G36" s="31"/>
      <c r="H36" s="31"/>
    </row>
    <row r="37" spans="1:8" x14ac:dyDescent="0.25">
      <c r="A37" s="26"/>
      <c r="B37" s="226" t="s">
        <v>50</v>
      </c>
      <c r="C37" s="227"/>
      <c r="D37" s="228"/>
      <c r="E37" s="47"/>
      <c r="F37" s="77" t="s">
        <v>51</v>
      </c>
      <c r="G37" s="76"/>
      <c r="H37" s="76"/>
    </row>
    <row r="38" spans="1:8" ht="15.75" thickBot="1" x14ac:dyDescent="0.3">
      <c r="A38" s="38"/>
      <c r="B38" s="168" t="s">
        <v>52</v>
      </c>
      <c r="C38" s="169"/>
      <c r="D38" s="170"/>
      <c r="E38" s="69"/>
      <c r="F38" s="71" t="s">
        <v>182</v>
      </c>
      <c r="G38" s="70"/>
      <c r="H38" s="70"/>
    </row>
    <row r="39" spans="1:8" ht="15.75" thickBot="1" x14ac:dyDescent="0.3">
      <c r="A39" s="78" t="s">
        <v>53</v>
      </c>
      <c r="B39" s="171" t="s">
        <v>54</v>
      </c>
      <c r="C39" s="172"/>
      <c r="D39" s="173"/>
      <c r="E39" s="79"/>
      <c r="F39" s="16" t="s">
        <v>5</v>
      </c>
      <c r="G39" s="80"/>
      <c r="H39" s="80"/>
    </row>
    <row r="40" spans="1:8" ht="15.75" thickBot="1" x14ac:dyDescent="0.3">
      <c r="A40" s="78" t="s">
        <v>55</v>
      </c>
      <c r="B40" s="177"/>
      <c r="C40" s="178"/>
      <c r="D40" s="179"/>
      <c r="E40" s="79"/>
      <c r="F40" s="83" t="s">
        <v>56</v>
      </c>
      <c r="G40" s="82"/>
      <c r="H40" s="82"/>
    </row>
    <row r="41" spans="1:8" ht="15.75" thickBot="1" x14ac:dyDescent="0.3">
      <c r="A41" s="84" t="s">
        <v>57</v>
      </c>
      <c r="B41" s="180" t="s">
        <v>58</v>
      </c>
      <c r="C41" s="181"/>
      <c r="D41" s="182"/>
      <c r="E41" s="73"/>
      <c r="F41" s="83" t="s">
        <v>5</v>
      </c>
      <c r="G41" s="82"/>
      <c r="H41" s="82"/>
    </row>
    <row r="42" spans="1:8" ht="49.9" customHeight="1" thickBot="1" x14ac:dyDescent="0.3">
      <c r="A42" s="86" t="s">
        <v>106</v>
      </c>
      <c r="B42" s="174" t="s">
        <v>159</v>
      </c>
      <c r="C42" s="183"/>
      <c r="D42" s="184"/>
      <c r="E42" s="54"/>
      <c r="F42" s="16" t="s">
        <v>5</v>
      </c>
      <c r="G42" s="80"/>
      <c r="H42" s="80"/>
    </row>
    <row r="43" spans="1:8" ht="51" customHeight="1" thickBot="1" x14ac:dyDescent="0.3">
      <c r="A43" s="221" t="s">
        <v>64</v>
      </c>
      <c r="B43" s="223" t="s">
        <v>65</v>
      </c>
      <c r="C43" s="224"/>
      <c r="D43" s="225"/>
      <c r="E43" s="87" t="s">
        <v>4</v>
      </c>
      <c r="F43" s="71" t="s">
        <v>67</v>
      </c>
      <c r="G43" s="70"/>
      <c r="H43" s="70"/>
    </row>
    <row r="44" spans="1:8" ht="21" customHeight="1" thickBot="1" x14ac:dyDescent="0.3">
      <c r="A44" s="222"/>
      <c r="B44" s="174" t="s">
        <v>66</v>
      </c>
      <c r="C44" s="183"/>
      <c r="D44" s="184"/>
      <c r="E44" s="54" t="s">
        <v>4</v>
      </c>
      <c r="F44" s="56" t="s">
        <v>67</v>
      </c>
      <c r="G44" s="55"/>
      <c r="H44" s="55"/>
    </row>
    <row r="45" spans="1:8" ht="67.5" customHeight="1" thickBot="1" x14ac:dyDescent="0.3">
      <c r="A45" s="50" t="s">
        <v>59</v>
      </c>
      <c r="B45" s="174" t="s">
        <v>60</v>
      </c>
      <c r="C45" s="175"/>
      <c r="D45" s="176"/>
      <c r="E45" s="54"/>
      <c r="F45" s="56" t="s">
        <v>5</v>
      </c>
      <c r="G45" s="55"/>
      <c r="H45" s="55"/>
    </row>
    <row r="47" spans="1:8" ht="15.75" thickBot="1" x14ac:dyDescent="0.3"/>
    <row r="48" spans="1:8" ht="93.75" customHeight="1" thickBot="1" x14ac:dyDescent="0.3">
      <c r="A48" s="50" t="s">
        <v>70</v>
      </c>
      <c r="B48" s="174" t="s">
        <v>71</v>
      </c>
      <c r="C48" s="175"/>
      <c r="D48" s="176"/>
    </row>
    <row r="51" spans="1:4" x14ac:dyDescent="0.25">
      <c r="A51" s="217" t="s">
        <v>222</v>
      </c>
      <c r="B51" s="217"/>
      <c r="C51" s="217"/>
      <c r="D51" s="217"/>
    </row>
  </sheetData>
  <mergeCells count="39">
    <mergeCell ref="B32:D32"/>
    <mergeCell ref="B37:D37"/>
    <mergeCell ref="B38:D38"/>
    <mergeCell ref="A51:D51"/>
    <mergeCell ref="B45:D45"/>
    <mergeCell ref="B48:D48"/>
    <mergeCell ref="B40:D40"/>
    <mergeCell ref="B41:D41"/>
    <mergeCell ref="B42:D42"/>
    <mergeCell ref="A43:A44"/>
    <mergeCell ref="B43:D43"/>
    <mergeCell ref="B44:D44"/>
    <mergeCell ref="B39:D39"/>
    <mergeCell ref="B20:C20"/>
    <mergeCell ref="B22:D22"/>
    <mergeCell ref="B23:D23"/>
    <mergeCell ref="B24:C24"/>
    <mergeCell ref="B31:D31"/>
    <mergeCell ref="B14:D14"/>
    <mergeCell ref="B15:D15"/>
    <mergeCell ref="B16:D16"/>
    <mergeCell ref="B17:D17"/>
    <mergeCell ref="B19:D19"/>
    <mergeCell ref="B34:D34"/>
    <mergeCell ref="B35:D35"/>
    <mergeCell ref="B36:D36"/>
    <mergeCell ref="A1:E1"/>
    <mergeCell ref="B13:D13"/>
    <mergeCell ref="B2:D2"/>
    <mergeCell ref="B5:D5"/>
    <mergeCell ref="B6:D6"/>
    <mergeCell ref="B7:D7"/>
    <mergeCell ref="B9:D9"/>
    <mergeCell ref="B10:D10"/>
    <mergeCell ref="B11:D11"/>
    <mergeCell ref="B12:D12"/>
    <mergeCell ref="B3:D3"/>
    <mergeCell ref="B4:D4"/>
    <mergeCell ref="B33:D33"/>
  </mergeCells>
  <conditionalFormatting sqref="G4:H45">
    <cfRule type="cellIs" dxfId="6" priority="1" operator="lessThan">
      <formula>""""""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F704-FA0B-4D62-81A8-6A77857E7FF4}">
  <dimension ref="A1:H53"/>
  <sheetViews>
    <sheetView zoomScaleNormal="100" zoomScaleSheetLayoutView="70" workbookViewId="0">
      <selection activeCell="G4" sqref="G4"/>
    </sheetView>
  </sheetViews>
  <sheetFormatPr defaultRowHeight="15" x14ac:dyDescent="0.25"/>
  <cols>
    <col min="1" max="1" width="21.7109375" customWidth="1"/>
    <col min="2" max="2" width="16.42578125" customWidth="1"/>
    <col min="4" max="4" width="80.42578125" customWidth="1"/>
    <col min="5" max="5" width="16.140625" customWidth="1"/>
    <col min="6" max="6" width="40.140625" customWidth="1"/>
    <col min="7" max="8" width="33.5703125" customWidth="1"/>
  </cols>
  <sheetData>
    <row r="1" spans="1:8" ht="45" x14ac:dyDescent="0.25">
      <c r="A1" s="185" t="s">
        <v>228</v>
      </c>
      <c r="B1" s="186"/>
      <c r="C1" s="186"/>
      <c r="D1" s="186"/>
      <c r="E1" s="186"/>
      <c r="F1" s="5" t="s">
        <v>249</v>
      </c>
      <c r="G1" s="5" t="s">
        <v>248</v>
      </c>
      <c r="H1" s="6" t="s">
        <v>248</v>
      </c>
    </row>
    <row r="2" spans="1:8" ht="21" x14ac:dyDescent="0.35">
      <c r="A2" s="7" t="s">
        <v>1</v>
      </c>
      <c r="B2" s="213"/>
      <c r="C2" s="213"/>
      <c r="D2" s="213"/>
      <c r="E2" s="8"/>
      <c r="F2" s="9"/>
      <c r="G2" s="2" t="s">
        <v>229</v>
      </c>
      <c r="H2" s="3" t="s">
        <v>230</v>
      </c>
    </row>
    <row r="3" spans="1:8" ht="19.5" thickBot="1" x14ac:dyDescent="0.35">
      <c r="A3" s="7" t="s">
        <v>116</v>
      </c>
      <c r="B3" s="213"/>
      <c r="C3" s="213"/>
      <c r="D3" s="213"/>
      <c r="E3" s="8"/>
      <c r="F3" s="9" t="s">
        <v>226</v>
      </c>
      <c r="G3" s="9" t="str">
        <f>F3</f>
        <v>standardní notebook</v>
      </c>
      <c r="H3" s="10" t="str">
        <f>G3</f>
        <v>standardní notebook</v>
      </c>
    </row>
    <row r="4" spans="1:8" ht="15.75" thickBot="1" x14ac:dyDescent="0.3">
      <c r="A4" s="88" t="s">
        <v>118</v>
      </c>
      <c r="B4" s="177"/>
      <c r="C4" s="178"/>
      <c r="D4" s="179"/>
      <c r="E4" s="15"/>
      <c r="F4" s="89"/>
      <c r="G4" s="94"/>
      <c r="H4" s="94"/>
    </row>
    <row r="5" spans="1:8" ht="59.25" customHeight="1" thickBot="1" x14ac:dyDescent="0.3">
      <c r="A5" s="15" t="s">
        <v>2</v>
      </c>
      <c r="B5" s="171" t="s">
        <v>3</v>
      </c>
      <c r="C5" s="172"/>
      <c r="D5" s="173"/>
      <c r="E5" s="16" t="s">
        <v>4</v>
      </c>
      <c r="F5" s="18" t="s">
        <v>5</v>
      </c>
      <c r="G5" s="18"/>
      <c r="H5" s="18"/>
    </row>
    <row r="6" spans="1:8" ht="26.65" customHeight="1" x14ac:dyDescent="0.25">
      <c r="A6" s="19" t="s">
        <v>6</v>
      </c>
      <c r="B6" s="187" t="s">
        <v>187</v>
      </c>
      <c r="C6" s="188"/>
      <c r="D6" s="189"/>
      <c r="E6" s="23" t="s">
        <v>4</v>
      </c>
      <c r="F6" s="24" t="s">
        <v>206</v>
      </c>
      <c r="G6" s="25"/>
      <c r="H6" s="25"/>
    </row>
    <row r="7" spans="1:8" x14ac:dyDescent="0.25">
      <c r="A7" s="26"/>
      <c r="B7" s="204" t="s">
        <v>7</v>
      </c>
      <c r="C7" s="205"/>
      <c r="D7" s="206"/>
      <c r="E7" s="30"/>
      <c r="F7" s="31" t="s">
        <v>5</v>
      </c>
      <c r="G7" s="32"/>
      <c r="H7" s="32"/>
    </row>
    <row r="8" spans="1:8" x14ac:dyDescent="0.25">
      <c r="A8" s="26"/>
      <c r="B8" s="33" t="s">
        <v>69</v>
      </c>
      <c r="C8" s="34"/>
      <c r="D8" s="35"/>
      <c r="E8" s="30" t="s">
        <v>44</v>
      </c>
      <c r="F8" s="36" t="s">
        <v>110</v>
      </c>
      <c r="G8" s="37"/>
      <c r="H8" s="37"/>
    </row>
    <row r="9" spans="1:8" ht="15.75" thickBot="1" x14ac:dyDescent="0.3">
      <c r="A9" s="38"/>
      <c r="B9" s="207" t="s">
        <v>8</v>
      </c>
      <c r="C9" s="208"/>
      <c r="D9" s="209"/>
      <c r="E9" s="30"/>
      <c r="F9" s="42" t="s">
        <v>9</v>
      </c>
      <c r="G9" s="43"/>
      <c r="H9" s="43"/>
    </row>
    <row r="10" spans="1:8" x14ac:dyDescent="0.25">
      <c r="A10" s="19" t="s">
        <v>10</v>
      </c>
      <c r="B10" s="187" t="s">
        <v>11</v>
      </c>
      <c r="C10" s="188"/>
      <c r="D10" s="189"/>
      <c r="E10" s="23" t="s">
        <v>4</v>
      </c>
      <c r="F10" s="44" t="s">
        <v>176</v>
      </c>
      <c r="G10" s="45"/>
      <c r="H10" s="45"/>
    </row>
    <row r="11" spans="1:8" x14ac:dyDescent="0.25">
      <c r="A11" s="26"/>
      <c r="B11" s="204" t="s">
        <v>12</v>
      </c>
      <c r="C11" s="205"/>
      <c r="D11" s="206"/>
      <c r="E11" s="30"/>
      <c r="F11" s="46" t="s">
        <v>173</v>
      </c>
      <c r="G11" s="25"/>
      <c r="H11" s="25"/>
    </row>
    <row r="12" spans="1:8" ht="15.75" thickBot="1" x14ac:dyDescent="0.3">
      <c r="A12" s="38"/>
      <c r="B12" s="207" t="s">
        <v>14</v>
      </c>
      <c r="C12" s="208"/>
      <c r="D12" s="209"/>
      <c r="E12" s="47"/>
      <c r="F12" s="46" t="s">
        <v>212</v>
      </c>
      <c r="G12" s="32"/>
      <c r="H12" s="32"/>
    </row>
    <row r="13" spans="1:8" ht="30" x14ac:dyDescent="0.25">
      <c r="A13" s="48" t="s">
        <v>16</v>
      </c>
      <c r="B13" s="210" t="s">
        <v>17</v>
      </c>
      <c r="C13" s="211"/>
      <c r="D13" s="212"/>
      <c r="E13" s="23"/>
      <c r="F13" s="44" t="s">
        <v>168</v>
      </c>
      <c r="G13" s="45"/>
      <c r="H13" s="45"/>
    </row>
    <row r="14" spans="1:8" x14ac:dyDescent="0.25">
      <c r="A14" s="26"/>
      <c r="B14" s="190" t="s">
        <v>18</v>
      </c>
      <c r="C14" s="191"/>
      <c r="D14" s="192"/>
      <c r="E14" s="47"/>
      <c r="F14" s="31" t="s">
        <v>5</v>
      </c>
      <c r="G14" s="32"/>
      <c r="H14" s="32"/>
    </row>
    <row r="15" spans="1:8" x14ac:dyDescent="0.25">
      <c r="A15" s="26"/>
      <c r="B15" s="190" t="s">
        <v>19</v>
      </c>
      <c r="C15" s="191"/>
      <c r="D15" s="192"/>
      <c r="E15" s="47"/>
      <c r="F15" s="31" t="s">
        <v>5</v>
      </c>
      <c r="G15" s="32"/>
      <c r="H15" s="32"/>
    </row>
    <row r="16" spans="1:8" x14ac:dyDescent="0.25">
      <c r="A16" s="26"/>
      <c r="B16" s="190" t="s">
        <v>20</v>
      </c>
      <c r="C16" s="191"/>
      <c r="D16" s="192"/>
      <c r="E16" s="47"/>
      <c r="F16" s="31" t="s">
        <v>5</v>
      </c>
      <c r="G16" s="32"/>
      <c r="H16" s="32"/>
    </row>
    <row r="17" spans="1:8" ht="15.75" thickBot="1" x14ac:dyDescent="0.3">
      <c r="A17" s="38"/>
      <c r="B17" s="193" t="s">
        <v>21</v>
      </c>
      <c r="C17" s="194"/>
      <c r="D17" s="195"/>
      <c r="E17" s="49"/>
      <c r="F17" s="42" t="s">
        <v>5</v>
      </c>
      <c r="G17" s="43"/>
      <c r="H17" s="43"/>
    </row>
    <row r="18" spans="1:8" ht="45.75" thickBot="1" x14ac:dyDescent="0.3">
      <c r="A18" s="50" t="s">
        <v>22</v>
      </c>
      <c r="B18" s="51" t="s">
        <v>171</v>
      </c>
      <c r="C18" s="52"/>
      <c r="D18" s="53"/>
      <c r="E18" s="54" t="s">
        <v>4</v>
      </c>
      <c r="F18" s="55" t="s">
        <v>170</v>
      </c>
      <c r="G18" s="56"/>
      <c r="H18" s="56"/>
    </row>
    <row r="19" spans="1:8" ht="60" x14ac:dyDescent="0.25">
      <c r="A19" s="26" t="s">
        <v>23</v>
      </c>
      <c r="B19" s="196" t="s">
        <v>24</v>
      </c>
      <c r="C19" s="197"/>
      <c r="D19" s="198"/>
      <c r="E19" s="30"/>
      <c r="F19" s="46" t="s">
        <v>25</v>
      </c>
      <c r="G19" s="25"/>
      <c r="H19" s="25"/>
    </row>
    <row r="20" spans="1:8" x14ac:dyDescent="0.25">
      <c r="A20" s="26"/>
      <c r="B20" s="199" t="s">
        <v>26</v>
      </c>
      <c r="C20" s="200"/>
      <c r="D20" s="28" t="s">
        <v>27</v>
      </c>
      <c r="E20" s="47" t="s">
        <v>4</v>
      </c>
      <c r="F20" s="31" t="s">
        <v>5</v>
      </c>
      <c r="G20" s="32"/>
      <c r="H20" s="32"/>
    </row>
    <row r="21" spans="1:8" ht="32.25" customHeight="1" x14ac:dyDescent="0.25">
      <c r="A21" s="26"/>
      <c r="B21" s="57" t="s">
        <v>28</v>
      </c>
      <c r="C21" s="58"/>
      <c r="D21" s="28"/>
      <c r="E21" s="47" t="s">
        <v>4</v>
      </c>
      <c r="F21" s="31" t="s">
        <v>29</v>
      </c>
      <c r="G21" s="32"/>
      <c r="H21" s="32"/>
    </row>
    <row r="22" spans="1:8" x14ac:dyDescent="0.25">
      <c r="A22" s="26"/>
      <c r="B22" s="201" t="s">
        <v>30</v>
      </c>
      <c r="C22" s="202"/>
      <c r="D22" s="203"/>
      <c r="E22" s="59"/>
      <c r="F22" s="31" t="s">
        <v>5</v>
      </c>
      <c r="G22" s="32"/>
      <c r="H22" s="32"/>
    </row>
    <row r="23" spans="1:8" x14ac:dyDescent="0.25">
      <c r="A23" s="26"/>
      <c r="B23" s="204" t="s">
        <v>31</v>
      </c>
      <c r="C23" s="205"/>
      <c r="D23" s="206"/>
      <c r="E23" s="47"/>
      <c r="F23" s="31" t="s">
        <v>180</v>
      </c>
      <c r="G23" s="32"/>
      <c r="H23" s="32"/>
    </row>
    <row r="24" spans="1:8" ht="51" customHeight="1" x14ac:dyDescent="0.25">
      <c r="A24" s="26"/>
      <c r="B24" s="199" t="s">
        <v>32</v>
      </c>
      <c r="C24" s="200"/>
      <c r="D24" s="29" t="s">
        <v>33</v>
      </c>
      <c r="E24" s="47" t="s">
        <v>4</v>
      </c>
      <c r="F24" s="31" t="s">
        <v>160</v>
      </c>
      <c r="G24" s="32"/>
      <c r="H24" s="32"/>
    </row>
    <row r="25" spans="1:8" x14ac:dyDescent="0.25">
      <c r="A25" s="26"/>
      <c r="B25" s="61"/>
      <c r="C25" s="62"/>
      <c r="D25" s="63" t="s">
        <v>34</v>
      </c>
      <c r="E25" s="47" t="s">
        <v>4</v>
      </c>
      <c r="F25" s="64" t="s">
        <v>63</v>
      </c>
      <c r="G25" s="65"/>
      <c r="H25" s="65"/>
    </row>
    <row r="26" spans="1:8" ht="30" x14ac:dyDescent="0.25">
      <c r="A26" s="26"/>
      <c r="B26" s="61"/>
      <c r="C26" s="62"/>
      <c r="D26" s="63" t="s">
        <v>117</v>
      </c>
      <c r="E26" s="47"/>
      <c r="F26" s="66" t="s">
        <v>172</v>
      </c>
      <c r="G26" s="67"/>
      <c r="H26" s="67"/>
    </row>
    <row r="27" spans="1:8" x14ac:dyDescent="0.25">
      <c r="A27" s="26"/>
      <c r="B27" s="61"/>
      <c r="C27" s="62"/>
      <c r="D27" s="95" t="s">
        <v>184</v>
      </c>
      <c r="E27" s="69"/>
      <c r="F27" s="70" t="s">
        <v>185</v>
      </c>
      <c r="G27" s="71"/>
      <c r="H27" s="71"/>
    </row>
    <row r="28" spans="1:8" ht="15.75" thickBot="1" x14ac:dyDescent="0.3">
      <c r="A28" s="26"/>
      <c r="B28" s="61"/>
      <c r="C28" s="62"/>
      <c r="D28" s="68" t="s">
        <v>35</v>
      </c>
      <c r="E28" s="69" t="s">
        <v>4</v>
      </c>
      <c r="F28" s="70" t="s">
        <v>36</v>
      </c>
      <c r="G28" s="71"/>
      <c r="H28" s="71"/>
    </row>
    <row r="29" spans="1:8" x14ac:dyDescent="0.25">
      <c r="A29" s="19" t="s">
        <v>37</v>
      </c>
      <c r="B29" s="20" t="s">
        <v>38</v>
      </c>
      <c r="C29" s="21"/>
      <c r="D29" s="22"/>
      <c r="E29" s="23"/>
      <c r="F29" s="44" t="s">
        <v>162</v>
      </c>
      <c r="G29" s="45"/>
      <c r="H29" s="45"/>
    </row>
    <row r="30" spans="1:8" x14ac:dyDescent="0.25">
      <c r="A30" s="26"/>
      <c r="B30" s="27" t="s">
        <v>39</v>
      </c>
      <c r="C30" s="28"/>
      <c r="D30" s="29"/>
      <c r="E30" s="47"/>
      <c r="F30" s="31" t="s">
        <v>183</v>
      </c>
      <c r="G30" s="32"/>
      <c r="H30" s="32"/>
    </row>
    <row r="31" spans="1:8" ht="15.75" thickBot="1" x14ac:dyDescent="0.3">
      <c r="A31" s="38"/>
      <c r="B31" s="39" t="s">
        <v>40</v>
      </c>
      <c r="C31" s="40"/>
      <c r="D31" s="41"/>
      <c r="E31" s="49" t="s">
        <v>4</v>
      </c>
      <c r="F31" s="72" t="s">
        <v>207</v>
      </c>
      <c r="G31" s="43"/>
      <c r="H31" s="43"/>
    </row>
    <row r="32" spans="1:8" x14ac:dyDescent="0.25">
      <c r="A32" s="19" t="s">
        <v>41</v>
      </c>
      <c r="B32" s="187" t="s">
        <v>62</v>
      </c>
      <c r="C32" s="188"/>
      <c r="D32" s="189"/>
      <c r="E32" s="73" t="s">
        <v>4</v>
      </c>
      <c r="F32" s="70" t="s">
        <v>163</v>
      </c>
      <c r="G32" s="71"/>
      <c r="H32" s="71"/>
    </row>
    <row r="33" spans="1:8" ht="15.75" thickBot="1" x14ac:dyDescent="0.3">
      <c r="A33" s="38" t="s">
        <v>42</v>
      </c>
      <c r="B33" s="207" t="s">
        <v>43</v>
      </c>
      <c r="C33" s="208"/>
      <c r="D33" s="209"/>
      <c r="E33" s="49" t="s">
        <v>44</v>
      </c>
      <c r="F33" s="74" t="s">
        <v>186</v>
      </c>
      <c r="G33" s="75"/>
      <c r="H33" s="75"/>
    </row>
    <row r="34" spans="1:8" ht="45" x14ac:dyDescent="0.25">
      <c r="A34" s="19" t="s">
        <v>45</v>
      </c>
      <c r="B34" s="187" t="s">
        <v>46</v>
      </c>
      <c r="C34" s="188"/>
      <c r="D34" s="189"/>
      <c r="E34" s="23"/>
      <c r="F34" s="44" t="s">
        <v>179</v>
      </c>
      <c r="G34" s="45"/>
      <c r="H34" s="45"/>
    </row>
    <row r="35" spans="1:8" x14ac:dyDescent="0.25">
      <c r="A35" s="26"/>
      <c r="B35" s="204" t="s">
        <v>47</v>
      </c>
      <c r="C35" s="205"/>
      <c r="D35" s="206"/>
      <c r="E35" s="30"/>
      <c r="F35" s="96" t="s">
        <v>5</v>
      </c>
      <c r="G35" s="25"/>
      <c r="H35" s="25"/>
    </row>
    <row r="36" spans="1:8" x14ac:dyDescent="0.25">
      <c r="A36" s="26"/>
      <c r="B36" s="204" t="s">
        <v>48</v>
      </c>
      <c r="C36" s="205"/>
      <c r="D36" s="206"/>
      <c r="E36" s="30"/>
      <c r="F36" s="31" t="s">
        <v>165</v>
      </c>
      <c r="G36" s="32"/>
      <c r="H36" s="32"/>
    </row>
    <row r="37" spans="1:8" ht="30" x14ac:dyDescent="0.25">
      <c r="A37" s="26"/>
      <c r="B37" s="204" t="s">
        <v>49</v>
      </c>
      <c r="C37" s="205"/>
      <c r="D37" s="206"/>
      <c r="E37" s="30"/>
      <c r="F37" s="31" t="s">
        <v>111</v>
      </c>
      <c r="G37" s="32"/>
      <c r="H37" s="32"/>
    </row>
    <row r="38" spans="1:8" x14ac:dyDescent="0.25">
      <c r="A38" s="26"/>
      <c r="B38" s="226" t="s">
        <v>50</v>
      </c>
      <c r="C38" s="227"/>
      <c r="D38" s="228"/>
      <c r="E38" s="47"/>
      <c r="F38" s="76" t="s">
        <v>51</v>
      </c>
      <c r="G38" s="77"/>
      <c r="H38" s="77"/>
    </row>
    <row r="39" spans="1:8" ht="15.75" thickBot="1" x14ac:dyDescent="0.3">
      <c r="A39" s="38"/>
      <c r="B39" s="168" t="s">
        <v>52</v>
      </c>
      <c r="C39" s="169"/>
      <c r="D39" s="170"/>
      <c r="E39" s="69"/>
      <c r="F39" s="70" t="s">
        <v>182</v>
      </c>
      <c r="G39" s="71"/>
      <c r="H39" s="71"/>
    </row>
    <row r="40" spans="1:8" ht="15.75" thickBot="1" x14ac:dyDescent="0.3">
      <c r="A40" s="78" t="s">
        <v>53</v>
      </c>
      <c r="B40" s="171" t="s">
        <v>54</v>
      </c>
      <c r="C40" s="172"/>
      <c r="D40" s="173"/>
      <c r="E40" s="79"/>
      <c r="F40" s="80" t="s">
        <v>5</v>
      </c>
      <c r="G40" s="16"/>
      <c r="H40" s="16"/>
    </row>
    <row r="41" spans="1:8" ht="15.75" thickBot="1" x14ac:dyDescent="0.3">
      <c r="A41" s="78" t="s">
        <v>55</v>
      </c>
      <c r="B41" s="177"/>
      <c r="C41" s="178"/>
      <c r="D41" s="179"/>
      <c r="E41" s="79"/>
      <c r="F41" s="80" t="s">
        <v>56</v>
      </c>
      <c r="G41" s="83"/>
      <c r="H41" s="83"/>
    </row>
    <row r="42" spans="1:8" ht="15.75" thickBot="1" x14ac:dyDescent="0.3">
      <c r="A42" s="84" t="s">
        <v>57</v>
      </c>
      <c r="B42" s="180" t="s">
        <v>58</v>
      </c>
      <c r="C42" s="181"/>
      <c r="D42" s="182"/>
      <c r="E42" s="73"/>
      <c r="F42" s="80" t="s">
        <v>5</v>
      </c>
      <c r="G42" s="83"/>
      <c r="H42" s="83"/>
    </row>
    <row r="43" spans="1:8" ht="47.65" customHeight="1" thickBot="1" x14ac:dyDescent="0.3">
      <c r="A43" s="86" t="s">
        <v>106</v>
      </c>
      <c r="B43" s="174" t="s">
        <v>208</v>
      </c>
      <c r="C43" s="183"/>
      <c r="D43" s="184"/>
      <c r="E43" s="54"/>
      <c r="F43" s="97" t="s">
        <v>5</v>
      </c>
      <c r="G43" s="16"/>
      <c r="H43" s="16"/>
    </row>
    <row r="44" spans="1:8" ht="51" customHeight="1" thickBot="1" x14ac:dyDescent="0.3">
      <c r="A44" s="229" t="s">
        <v>64</v>
      </c>
      <c r="B44" s="174" t="s">
        <v>65</v>
      </c>
      <c r="C44" s="183"/>
      <c r="D44" s="184"/>
      <c r="E44" s="54" t="s">
        <v>4</v>
      </c>
      <c r="F44" s="98" t="s">
        <v>67</v>
      </c>
      <c r="G44" s="71"/>
      <c r="H44" s="71"/>
    </row>
    <row r="45" spans="1:8" ht="21" customHeight="1" thickBot="1" x14ac:dyDescent="0.3">
      <c r="A45" s="222"/>
      <c r="B45" s="174" t="s">
        <v>66</v>
      </c>
      <c r="C45" s="183"/>
      <c r="D45" s="184"/>
      <c r="E45" s="54" t="s">
        <v>4</v>
      </c>
      <c r="F45" s="55" t="s">
        <v>67</v>
      </c>
      <c r="G45" s="56"/>
      <c r="H45" s="56"/>
    </row>
    <row r="46" spans="1:8" ht="60" customHeight="1" thickBot="1" x14ac:dyDescent="0.3">
      <c r="A46" s="50" t="s">
        <v>59</v>
      </c>
      <c r="B46" s="174" t="s">
        <v>60</v>
      </c>
      <c r="C46" s="175"/>
      <c r="D46" s="176"/>
      <c r="E46" s="54"/>
      <c r="F46" s="55" t="s">
        <v>5</v>
      </c>
      <c r="G46" s="56"/>
      <c r="H46" s="56"/>
    </row>
    <row r="48" spans="1:8" ht="15.75" thickBot="1" x14ac:dyDescent="0.3"/>
    <row r="49" spans="1:4" ht="93.75" customHeight="1" thickBot="1" x14ac:dyDescent="0.3">
      <c r="A49" s="50" t="s">
        <v>70</v>
      </c>
      <c r="B49" s="174" t="s">
        <v>71</v>
      </c>
      <c r="C49" s="175"/>
      <c r="D49" s="176"/>
    </row>
    <row r="53" spans="1:4" x14ac:dyDescent="0.25">
      <c r="A53" s="217" t="s">
        <v>222</v>
      </c>
      <c r="B53" s="217"/>
      <c r="C53" s="217"/>
      <c r="D53" s="217"/>
    </row>
  </sheetData>
  <mergeCells count="39">
    <mergeCell ref="B33:D33"/>
    <mergeCell ref="B38:D38"/>
    <mergeCell ref="B39:D39"/>
    <mergeCell ref="A53:D53"/>
    <mergeCell ref="B46:D46"/>
    <mergeCell ref="B49:D49"/>
    <mergeCell ref="B41:D41"/>
    <mergeCell ref="B42:D42"/>
    <mergeCell ref="B43:D43"/>
    <mergeCell ref="A44:A45"/>
    <mergeCell ref="B44:D44"/>
    <mergeCell ref="B45:D45"/>
    <mergeCell ref="B40:D40"/>
    <mergeCell ref="B20:C20"/>
    <mergeCell ref="B22:D22"/>
    <mergeCell ref="B23:D23"/>
    <mergeCell ref="B24:C24"/>
    <mergeCell ref="B32:D32"/>
    <mergeCell ref="B14:D14"/>
    <mergeCell ref="B15:D15"/>
    <mergeCell ref="B16:D16"/>
    <mergeCell ref="B17:D17"/>
    <mergeCell ref="B19:D19"/>
    <mergeCell ref="B35:D35"/>
    <mergeCell ref="B36:D36"/>
    <mergeCell ref="B37:D37"/>
    <mergeCell ref="A1:E1"/>
    <mergeCell ref="B13:D13"/>
    <mergeCell ref="B2:D2"/>
    <mergeCell ref="B5:D5"/>
    <mergeCell ref="B6:D6"/>
    <mergeCell ref="B7:D7"/>
    <mergeCell ref="B9:D9"/>
    <mergeCell ref="B10:D10"/>
    <mergeCell ref="B11:D11"/>
    <mergeCell ref="B12:D12"/>
    <mergeCell ref="B3:D3"/>
    <mergeCell ref="B4:D4"/>
    <mergeCell ref="B34:D34"/>
  </mergeCells>
  <conditionalFormatting sqref="G4:H46">
    <cfRule type="cellIs" dxfId="5" priority="1" operator="lessThan">
      <formula>""""""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81F0-E593-4C06-A6CC-FBF5EE131C1B}">
  <dimension ref="A1:H46"/>
  <sheetViews>
    <sheetView zoomScaleNormal="100" workbookViewId="0">
      <selection activeCell="G4" sqref="G4"/>
    </sheetView>
  </sheetViews>
  <sheetFormatPr defaultRowHeight="15" x14ac:dyDescent="0.25"/>
  <cols>
    <col min="1" max="1" width="21.42578125" customWidth="1"/>
    <col min="2" max="2" width="16.42578125" customWidth="1"/>
    <col min="4" max="4" width="80.42578125" customWidth="1"/>
    <col min="5" max="5" width="16.140625" customWidth="1"/>
    <col min="6" max="6" width="40.140625" customWidth="1"/>
    <col min="7" max="8" width="37" customWidth="1"/>
  </cols>
  <sheetData>
    <row r="1" spans="1:8" ht="45" x14ac:dyDescent="0.25">
      <c r="A1" s="185" t="s">
        <v>231</v>
      </c>
      <c r="B1" s="186"/>
      <c r="C1" s="186"/>
      <c r="D1" s="186"/>
      <c r="E1" s="186"/>
      <c r="F1" s="5" t="s">
        <v>249</v>
      </c>
      <c r="G1" s="5" t="s">
        <v>248</v>
      </c>
      <c r="H1" s="6" t="s">
        <v>248</v>
      </c>
    </row>
    <row r="2" spans="1:8" ht="21" x14ac:dyDescent="0.35">
      <c r="A2" s="7" t="s">
        <v>1</v>
      </c>
      <c r="B2" s="213"/>
      <c r="C2" s="213"/>
      <c r="D2" s="213"/>
      <c r="E2" s="8"/>
      <c r="F2" s="9"/>
      <c r="G2" s="2" t="s">
        <v>243</v>
      </c>
      <c r="H2" s="3" t="s">
        <v>254</v>
      </c>
    </row>
    <row r="3" spans="1:8" ht="19.5" thickBot="1" x14ac:dyDescent="0.35">
      <c r="A3" s="7" t="s">
        <v>116</v>
      </c>
      <c r="B3" s="213"/>
      <c r="C3" s="213"/>
      <c r="D3" s="213"/>
      <c r="E3" s="8"/>
      <c r="F3" s="9" t="s">
        <v>232</v>
      </c>
      <c r="G3" s="9" t="str">
        <f>F3</f>
        <v>Tiny-In-One (TIO)</v>
      </c>
      <c r="H3" s="10" t="str">
        <f>G3</f>
        <v>Tiny-In-One (TIO)</v>
      </c>
    </row>
    <row r="4" spans="1:8" ht="15.75" thickBot="1" x14ac:dyDescent="0.3">
      <c r="A4" s="88" t="s">
        <v>118</v>
      </c>
      <c r="B4" s="177"/>
      <c r="C4" s="178"/>
      <c r="D4" s="179"/>
      <c r="E4" s="15"/>
      <c r="F4" s="89"/>
      <c r="G4" s="94"/>
      <c r="H4" s="94"/>
    </row>
    <row r="5" spans="1:8" ht="63" customHeight="1" thickBot="1" x14ac:dyDescent="0.3">
      <c r="A5" s="15" t="s">
        <v>2</v>
      </c>
      <c r="B5" s="171" t="s">
        <v>107</v>
      </c>
      <c r="C5" s="172"/>
      <c r="D5" s="173"/>
      <c r="E5" s="16" t="s">
        <v>4</v>
      </c>
      <c r="F5" s="17" t="s">
        <v>5</v>
      </c>
      <c r="G5" s="18"/>
      <c r="H5" s="18"/>
    </row>
    <row r="6" spans="1:8" ht="30" x14ac:dyDescent="0.25">
      <c r="A6" s="19" t="s">
        <v>6</v>
      </c>
      <c r="B6" s="187" t="s">
        <v>187</v>
      </c>
      <c r="C6" s="188"/>
      <c r="D6" s="189"/>
      <c r="E6" s="23" t="s">
        <v>4</v>
      </c>
      <c r="F6" s="46" t="s">
        <v>188</v>
      </c>
      <c r="G6" s="25"/>
      <c r="H6" s="25"/>
    </row>
    <row r="7" spans="1:8" x14ac:dyDescent="0.25">
      <c r="A7" s="26"/>
      <c r="B7" s="204" t="s">
        <v>7</v>
      </c>
      <c r="C7" s="205"/>
      <c r="D7" s="206"/>
      <c r="E7" s="30"/>
      <c r="F7" s="31" t="s">
        <v>5</v>
      </c>
      <c r="G7" s="32"/>
      <c r="H7" s="32"/>
    </row>
    <row r="8" spans="1:8" x14ac:dyDescent="0.25">
      <c r="A8" s="26"/>
      <c r="B8" s="33" t="s">
        <v>189</v>
      </c>
      <c r="C8" s="34"/>
      <c r="D8" s="35"/>
      <c r="E8" s="30" t="s">
        <v>44</v>
      </c>
      <c r="F8" s="36" t="s">
        <v>190</v>
      </c>
      <c r="G8" s="37"/>
      <c r="H8" s="37"/>
    </row>
    <row r="9" spans="1:8" ht="15.75" thickBot="1" x14ac:dyDescent="0.3">
      <c r="A9" s="38"/>
      <c r="B9" s="207" t="s">
        <v>8</v>
      </c>
      <c r="C9" s="208"/>
      <c r="D9" s="209"/>
      <c r="E9" s="30"/>
      <c r="F9" s="42" t="s">
        <v>9</v>
      </c>
      <c r="G9" s="43"/>
      <c r="H9" s="43"/>
    </row>
    <row r="10" spans="1:8" x14ac:dyDescent="0.25">
      <c r="A10" s="19" t="s">
        <v>10</v>
      </c>
      <c r="B10" s="187" t="s">
        <v>11</v>
      </c>
      <c r="C10" s="188"/>
      <c r="D10" s="189"/>
      <c r="E10" s="23" t="s">
        <v>4</v>
      </c>
      <c r="F10" s="44" t="s">
        <v>191</v>
      </c>
      <c r="G10" s="45"/>
      <c r="H10" s="45"/>
    </row>
    <row r="11" spans="1:8" x14ac:dyDescent="0.25">
      <c r="A11" s="26"/>
      <c r="B11" s="204" t="s">
        <v>12</v>
      </c>
      <c r="C11" s="205"/>
      <c r="D11" s="206"/>
      <c r="E11" s="30"/>
      <c r="F11" s="46" t="s">
        <v>13</v>
      </c>
      <c r="G11" s="25"/>
      <c r="H11" s="25"/>
    </row>
    <row r="12" spans="1:8" ht="15.75" thickBot="1" x14ac:dyDescent="0.3">
      <c r="A12" s="38"/>
      <c r="B12" s="207" t="s">
        <v>14</v>
      </c>
      <c r="C12" s="208"/>
      <c r="D12" s="209"/>
      <c r="E12" s="47"/>
      <c r="F12" s="31" t="s">
        <v>61</v>
      </c>
      <c r="G12" s="32"/>
      <c r="H12" s="32"/>
    </row>
    <row r="13" spans="1:8" ht="30" x14ac:dyDescent="0.25">
      <c r="A13" s="48" t="s">
        <v>16</v>
      </c>
      <c r="B13" s="210" t="s">
        <v>17</v>
      </c>
      <c r="C13" s="211"/>
      <c r="D13" s="212"/>
      <c r="E13" s="23"/>
      <c r="F13" s="44" t="s">
        <v>168</v>
      </c>
      <c r="G13" s="45"/>
      <c r="H13" s="45"/>
    </row>
    <row r="14" spans="1:8" x14ac:dyDescent="0.25">
      <c r="A14" s="26"/>
      <c r="B14" s="190" t="s">
        <v>18</v>
      </c>
      <c r="C14" s="191"/>
      <c r="D14" s="192"/>
      <c r="E14" s="47"/>
      <c r="F14" s="31" t="s">
        <v>5</v>
      </c>
      <c r="G14" s="32"/>
      <c r="H14" s="32"/>
    </row>
    <row r="15" spans="1:8" x14ac:dyDescent="0.25">
      <c r="A15" s="26"/>
      <c r="B15" s="190" t="s">
        <v>19</v>
      </c>
      <c r="C15" s="191"/>
      <c r="D15" s="192"/>
      <c r="E15" s="47"/>
      <c r="F15" s="31" t="s">
        <v>5</v>
      </c>
      <c r="G15" s="32"/>
      <c r="H15" s="32"/>
    </row>
    <row r="16" spans="1:8" x14ac:dyDescent="0.25">
      <c r="A16" s="26"/>
      <c r="B16" s="190" t="s">
        <v>20</v>
      </c>
      <c r="C16" s="191"/>
      <c r="D16" s="192"/>
      <c r="E16" s="47"/>
      <c r="F16" s="31" t="s">
        <v>5</v>
      </c>
      <c r="G16" s="32"/>
      <c r="H16" s="32"/>
    </row>
    <row r="17" spans="1:8" ht="15.75" thickBot="1" x14ac:dyDescent="0.3">
      <c r="A17" s="38"/>
      <c r="B17" s="193" t="s">
        <v>21</v>
      </c>
      <c r="C17" s="194"/>
      <c r="D17" s="195"/>
      <c r="E17" s="49"/>
      <c r="F17" s="42" t="s">
        <v>5</v>
      </c>
      <c r="G17" s="43"/>
      <c r="H17" s="43"/>
    </row>
    <row r="18" spans="1:8" ht="45.75" thickBot="1" x14ac:dyDescent="0.3">
      <c r="A18" s="50" t="s">
        <v>22</v>
      </c>
      <c r="B18" s="51" t="s">
        <v>171</v>
      </c>
      <c r="C18" s="52"/>
      <c r="D18" s="53"/>
      <c r="E18" s="54" t="s">
        <v>4</v>
      </c>
      <c r="F18" s="99" t="s">
        <v>214</v>
      </c>
      <c r="G18" s="100"/>
      <c r="H18" s="100"/>
    </row>
    <row r="19" spans="1:8" ht="45" x14ac:dyDescent="0.25">
      <c r="A19" s="26" t="s">
        <v>23</v>
      </c>
      <c r="B19" s="196" t="s">
        <v>24</v>
      </c>
      <c r="C19" s="197"/>
      <c r="D19" s="198"/>
      <c r="E19" s="30"/>
      <c r="F19" s="46" t="s">
        <v>177</v>
      </c>
      <c r="G19" s="25"/>
      <c r="H19" s="25"/>
    </row>
    <row r="20" spans="1:8" x14ac:dyDescent="0.25">
      <c r="A20" s="26"/>
      <c r="B20" s="199" t="s">
        <v>26</v>
      </c>
      <c r="C20" s="200"/>
      <c r="D20" s="28" t="s">
        <v>27</v>
      </c>
      <c r="E20" s="47" t="s">
        <v>4</v>
      </c>
      <c r="F20" s="31" t="s">
        <v>5</v>
      </c>
      <c r="G20" s="32"/>
      <c r="H20" s="32"/>
    </row>
    <row r="21" spans="1:8" ht="32.25" customHeight="1" x14ac:dyDescent="0.25">
      <c r="A21" s="26"/>
      <c r="B21" s="57" t="s">
        <v>28</v>
      </c>
      <c r="C21" s="58"/>
      <c r="D21" s="28"/>
      <c r="E21" s="47" t="s">
        <v>4</v>
      </c>
      <c r="F21" s="31" t="s">
        <v>197</v>
      </c>
      <c r="G21" s="32"/>
      <c r="H21" s="32"/>
    </row>
    <row r="22" spans="1:8" x14ac:dyDescent="0.25">
      <c r="A22" s="26"/>
      <c r="B22" s="201" t="s">
        <v>30</v>
      </c>
      <c r="C22" s="202"/>
      <c r="D22" s="203"/>
      <c r="E22" s="59"/>
      <c r="F22" s="31" t="s">
        <v>5</v>
      </c>
      <c r="G22" s="32"/>
      <c r="H22" s="32"/>
    </row>
    <row r="23" spans="1:8" x14ac:dyDescent="0.25">
      <c r="A23" s="26"/>
      <c r="B23" s="204" t="s">
        <v>31</v>
      </c>
      <c r="C23" s="205"/>
      <c r="D23" s="206"/>
      <c r="E23" s="47"/>
      <c r="F23" s="31" t="s">
        <v>180</v>
      </c>
      <c r="G23" s="32"/>
      <c r="H23" s="32"/>
    </row>
    <row r="24" spans="1:8" ht="51" customHeight="1" x14ac:dyDescent="0.25">
      <c r="A24" s="26"/>
      <c r="B24" s="199" t="s">
        <v>32</v>
      </c>
      <c r="C24" s="200"/>
      <c r="D24" s="60" t="s">
        <v>33</v>
      </c>
      <c r="E24" s="47" t="s">
        <v>4</v>
      </c>
      <c r="F24" s="31" t="s">
        <v>196</v>
      </c>
      <c r="G24" s="32"/>
      <c r="H24" s="32"/>
    </row>
    <row r="25" spans="1:8" x14ac:dyDescent="0.25">
      <c r="A25" s="26"/>
      <c r="B25" s="61"/>
      <c r="C25" s="62"/>
      <c r="D25" s="63" t="s">
        <v>34</v>
      </c>
      <c r="E25" s="47" t="s">
        <v>4</v>
      </c>
      <c r="F25" s="64" t="s">
        <v>63</v>
      </c>
      <c r="G25" s="65"/>
      <c r="H25" s="65"/>
    </row>
    <row r="26" spans="1:8" x14ac:dyDescent="0.25">
      <c r="A26" s="26"/>
      <c r="B26" s="61"/>
      <c r="C26" s="62"/>
      <c r="D26" s="63" t="s">
        <v>193</v>
      </c>
      <c r="E26" s="47"/>
      <c r="F26" s="66" t="s">
        <v>194</v>
      </c>
      <c r="G26" s="67"/>
      <c r="H26" s="67"/>
    </row>
    <row r="27" spans="1:8" ht="15.75" thickBot="1" x14ac:dyDescent="0.3">
      <c r="A27" s="26"/>
      <c r="B27" s="61"/>
      <c r="C27" s="62"/>
      <c r="D27" s="68" t="s">
        <v>35</v>
      </c>
      <c r="E27" s="69" t="s">
        <v>4</v>
      </c>
      <c r="F27" s="70" t="s">
        <v>36</v>
      </c>
      <c r="G27" s="71"/>
      <c r="H27" s="71"/>
    </row>
    <row r="28" spans="1:8" x14ac:dyDescent="0.25">
      <c r="A28" s="19" t="s">
        <v>37</v>
      </c>
      <c r="B28" s="20" t="s">
        <v>38</v>
      </c>
      <c r="C28" s="21"/>
      <c r="D28" s="22"/>
      <c r="E28" s="23"/>
      <c r="F28" s="44" t="s">
        <v>112</v>
      </c>
      <c r="G28" s="45"/>
      <c r="H28" s="45"/>
    </row>
    <row r="29" spans="1:8" x14ac:dyDescent="0.25">
      <c r="A29" s="26"/>
      <c r="B29" s="27" t="s">
        <v>39</v>
      </c>
      <c r="C29" s="28"/>
      <c r="D29" s="29"/>
      <c r="E29" s="47"/>
      <c r="F29" s="31" t="s">
        <v>195</v>
      </c>
      <c r="G29" s="32"/>
      <c r="H29" s="32"/>
    </row>
    <row r="30" spans="1:8" ht="30.75" thickBot="1" x14ac:dyDescent="0.3">
      <c r="A30" s="38"/>
      <c r="B30" s="39" t="s">
        <v>40</v>
      </c>
      <c r="C30" s="40"/>
      <c r="D30" s="41"/>
      <c r="E30" s="49" t="s">
        <v>4</v>
      </c>
      <c r="F30" s="42" t="s">
        <v>198</v>
      </c>
      <c r="G30" s="43"/>
      <c r="H30" s="43"/>
    </row>
    <row r="31" spans="1:8" ht="30" x14ac:dyDescent="0.25">
      <c r="A31" s="19" t="s">
        <v>192</v>
      </c>
      <c r="B31" s="187" t="s">
        <v>46</v>
      </c>
      <c r="C31" s="188"/>
      <c r="D31" s="189"/>
      <c r="E31" s="23"/>
      <c r="F31" s="44" t="s">
        <v>113</v>
      </c>
      <c r="G31" s="45"/>
      <c r="H31" s="45"/>
    </row>
    <row r="32" spans="1:8" x14ac:dyDescent="0.25">
      <c r="A32" s="26"/>
      <c r="B32" s="204" t="s">
        <v>47</v>
      </c>
      <c r="C32" s="205"/>
      <c r="D32" s="206"/>
      <c r="E32" s="30"/>
      <c r="F32" s="46" t="s">
        <v>5</v>
      </c>
      <c r="G32" s="25"/>
      <c r="H32" s="25"/>
    </row>
    <row r="33" spans="1:8" x14ac:dyDescent="0.25">
      <c r="A33" s="26"/>
      <c r="B33" s="204" t="s">
        <v>48</v>
      </c>
      <c r="C33" s="205"/>
      <c r="D33" s="206"/>
      <c r="E33" s="30"/>
      <c r="F33" s="31" t="s">
        <v>114</v>
      </c>
      <c r="G33" s="32"/>
      <c r="H33" s="32"/>
    </row>
    <row r="34" spans="1:8" x14ac:dyDescent="0.25">
      <c r="A34" s="26"/>
      <c r="B34" s="204" t="s">
        <v>49</v>
      </c>
      <c r="C34" s="205"/>
      <c r="D34" s="206"/>
      <c r="E34" s="30"/>
      <c r="F34" s="101" t="s">
        <v>215</v>
      </c>
      <c r="G34" s="32"/>
      <c r="H34" s="32"/>
    </row>
    <row r="35" spans="1:8" x14ac:dyDescent="0.25">
      <c r="A35" s="26"/>
      <c r="B35" s="226" t="s">
        <v>50</v>
      </c>
      <c r="C35" s="227"/>
      <c r="D35" s="228"/>
      <c r="E35" s="47"/>
      <c r="F35" s="76" t="s">
        <v>51</v>
      </c>
      <c r="G35" s="77"/>
      <c r="H35" s="77"/>
    </row>
    <row r="36" spans="1:8" ht="15.75" thickBot="1" x14ac:dyDescent="0.3">
      <c r="A36" s="38"/>
      <c r="B36" s="168" t="s">
        <v>52</v>
      </c>
      <c r="C36" s="169"/>
      <c r="D36" s="170"/>
      <c r="E36" s="69"/>
      <c r="F36" s="70" t="s">
        <v>15</v>
      </c>
      <c r="G36" s="71"/>
      <c r="H36" s="71"/>
    </row>
    <row r="37" spans="1:8" ht="15.75" thickBot="1" x14ac:dyDescent="0.3">
      <c r="A37" s="78" t="s">
        <v>53</v>
      </c>
      <c r="B37" s="171" t="s">
        <v>54</v>
      </c>
      <c r="C37" s="172"/>
      <c r="D37" s="173"/>
      <c r="E37" s="79"/>
      <c r="F37" s="80" t="s">
        <v>15</v>
      </c>
      <c r="G37" s="16"/>
      <c r="H37" s="16"/>
    </row>
    <row r="38" spans="1:8" ht="15.75" thickBot="1" x14ac:dyDescent="0.3">
      <c r="A38" s="78" t="s">
        <v>55</v>
      </c>
      <c r="B38" s="177"/>
      <c r="C38" s="178"/>
      <c r="D38" s="179"/>
      <c r="E38" s="79"/>
      <c r="F38" s="82" t="s">
        <v>115</v>
      </c>
      <c r="G38" s="83"/>
      <c r="H38" s="83"/>
    </row>
    <row r="39" spans="1:8" ht="15.75" thickBot="1" x14ac:dyDescent="0.3">
      <c r="A39" s="84" t="s">
        <v>57</v>
      </c>
      <c r="B39" s="180" t="s">
        <v>219</v>
      </c>
      <c r="C39" s="181"/>
      <c r="D39" s="182"/>
      <c r="E39" s="73"/>
      <c r="F39" s="82" t="s">
        <v>5</v>
      </c>
      <c r="G39" s="102"/>
      <c r="H39" s="102"/>
    </row>
    <row r="40" spans="1:8" ht="49.15" customHeight="1" thickBot="1" x14ac:dyDescent="0.3">
      <c r="A40" s="86" t="s">
        <v>106</v>
      </c>
      <c r="B40" s="174" t="s">
        <v>159</v>
      </c>
      <c r="C40" s="183"/>
      <c r="D40" s="184"/>
      <c r="E40" s="54"/>
      <c r="F40" s="80" t="s">
        <v>5</v>
      </c>
      <c r="G40" s="16"/>
      <c r="H40" s="16"/>
    </row>
    <row r="41" spans="1:8" ht="51" customHeight="1" thickBot="1" x14ac:dyDescent="0.3">
      <c r="A41" s="84" t="s">
        <v>64</v>
      </c>
      <c r="B41" s="223" t="s">
        <v>218</v>
      </c>
      <c r="C41" s="224"/>
      <c r="D41" s="225"/>
      <c r="E41" s="87" t="s">
        <v>4</v>
      </c>
      <c r="F41" s="70" t="s">
        <v>67</v>
      </c>
      <c r="G41" s="71"/>
      <c r="H41" s="71"/>
    </row>
    <row r="42" spans="1:8" ht="67.5" customHeight="1" thickBot="1" x14ac:dyDescent="0.3">
      <c r="A42" s="50" t="s">
        <v>59</v>
      </c>
      <c r="B42" s="174" t="s">
        <v>60</v>
      </c>
      <c r="C42" s="175"/>
      <c r="D42" s="176"/>
      <c r="E42" s="54"/>
      <c r="F42" s="55" t="s">
        <v>5</v>
      </c>
      <c r="G42" s="56"/>
      <c r="H42" s="56"/>
    </row>
    <row r="46" spans="1:8" x14ac:dyDescent="0.25">
      <c r="A46" s="217" t="s">
        <v>222</v>
      </c>
      <c r="B46" s="217"/>
      <c r="C46" s="217"/>
      <c r="D46" s="217"/>
    </row>
  </sheetData>
  <mergeCells count="34">
    <mergeCell ref="B10:D10"/>
    <mergeCell ref="B11:D11"/>
    <mergeCell ref="B12:D12"/>
    <mergeCell ref="B3:D3"/>
    <mergeCell ref="B4:D4"/>
    <mergeCell ref="B2:D2"/>
    <mergeCell ref="B5:D5"/>
    <mergeCell ref="B6:D6"/>
    <mergeCell ref="B7:D7"/>
    <mergeCell ref="B9:D9"/>
    <mergeCell ref="A46:D46"/>
    <mergeCell ref="B13:D13"/>
    <mergeCell ref="B36:D36"/>
    <mergeCell ref="B42:D42"/>
    <mergeCell ref="B38:D38"/>
    <mergeCell ref="B39:D39"/>
    <mergeCell ref="B40:D40"/>
    <mergeCell ref="B41:D41"/>
    <mergeCell ref="A1:E1"/>
    <mergeCell ref="B37:D37"/>
    <mergeCell ref="B31:D31"/>
    <mergeCell ref="B14:D14"/>
    <mergeCell ref="B15:D15"/>
    <mergeCell ref="B16:D16"/>
    <mergeCell ref="B17:D17"/>
    <mergeCell ref="B19:D19"/>
    <mergeCell ref="B20:C20"/>
    <mergeCell ref="B22:D22"/>
    <mergeCell ref="B23:D23"/>
    <mergeCell ref="B24:C24"/>
    <mergeCell ref="B32:D32"/>
    <mergeCell ref="B33:D33"/>
    <mergeCell ref="B34:D34"/>
    <mergeCell ref="B35:D35"/>
  </mergeCells>
  <conditionalFormatting sqref="G4:H42">
    <cfRule type="cellIs" dxfId="4" priority="1" operator="lessThan">
      <formula>""""""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DA6EE-12FD-423E-8FB4-095061F17FE4}">
  <dimension ref="A1:I30"/>
  <sheetViews>
    <sheetView zoomScaleNormal="100" workbookViewId="0">
      <selection activeCell="G4" sqref="G4"/>
    </sheetView>
  </sheetViews>
  <sheetFormatPr defaultColWidth="9.140625" defaultRowHeight="15" x14ac:dyDescent="0.25"/>
  <cols>
    <col min="1" max="1" width="29" style="118" customWidth="1"/>
    <col min="2" max="2" width="33.42578125" style="118" customWidth="1"/>
    <col min="3" max="3" width="8.140625" style="118" customWidth="1"/>
    <col min="4" max="4" width="38" style="118" customWidth="1"/>
    <col min="5" max="5" width="36" style="118" customWidth="1"/>
    <col min="6" max="6" width="34.85546875" style="118" customWidth="1"/>
    <col min="7" max="8" width="38" style="120" customWidth="1"/>
    <col min="9" max="9" width="33.42578125" style="118" customWidth="1"/>
    <col min="10" max="16384" width="9.140625" style="1"/>
  </cols>
  <sheetData>
    <row r="1" spans="1:9" ht="18.75" customHeight="1" thickBot="1" x14ac:dyDescent="0.3">
      <c r="A1" s="256" t="s">
        <v>0</v>
      </c>
      <c r="B1" s="257"/>
      <c r="C1" s="257"/>
      <c r="D1" s="249" t="s">
        <v>72</v>
      </c>
      <c r="E1" s="250"/>
      <c r="F1" s="251"/>
      <c r="G1" s="252" t="s">
        <v>73</v>
      </c>
      <c r="H1" s="253"/>
      <c r="I1" s="253"/>
    </row>
    <row r="2" spans="1:9" ht="45" x14ac:dyDescent="0.25">
      <c r="A2" s="246"/>
      <c r="B2" s="247"/>
      <c r="C2" s="248"/>
      <c r="D2" s="5" t="s">
        <v>249</v>
      </c>
      <c r="E2" s="124" t="s">
        <v>251</v>
      </c>
      <c r="F2" s="124" t="s">
        <v>251</v>
      </c>
      <c r="G2" s="5" t="s">
        <v>249</v>
      </c>
      <c r="H2" s="125" t="s">
        <v>252</v>
      </c>
      <c r="I2" s="124" t="s">
        <v>252</v>
      </c>
    </row>
    <row r="3" spans="1:9" ht="21" x14ac:dyDescent="0.25">
      <c r="A3" s="230" t="s">
        <v>1</v>
      </c>
      <c r="B3" s="231"/>
      <c r="C3" s="231"/>
      <c r="D3" s="232"/>
      <c r="E3" s="127" t="s">
        <v>247</v>
      </c>
      <c r="F3" s="127" t="s">
        <v>237</v>
      </c>
      <c r="G3" s="127"/>
      <c r="H3" s="128" t="s">
        <v>246</v>
      </c>
      <c r="I3" s="127" t="s">
        <v>238</v>
      </c>
    </row>
    <row r="4" spans="1:9" ht="15.75" thickBot="1" x14ac:dyDescent="0.3">
      <c r="A4" s="235" t="s">
        <v>119</v>
      </c>
      <c r="B4" s="236"/>
      <c r="C4" s="236"/>
      <c r="D4" s="126" t="s">
        <v>158</v>
      </c>
      <c r="E4" s="126" t="s">
        <v>158</v>
      </c>
      <c r="F4" s="126" t="s">
        <v>158</v>
      </c>
      <c r="G4" s="126" t="s">
        <v>158</v>
      </c>
      <c r="H4" s="126" t="s">
        <v>158</v>
      </c>
      <c r="I4" s="126" t="s">
        <v>158</v>
      </c>
    </row>
    <row r="5" spans="1:9" ht="15.75" thickBot="1" x14ac:dyDescent="0.3">
      <c r="A5" s="88" t="s">
        <v>118</v>
      </c>
      <c r="B5" s="254"/>
      <c r="C5" s="255"/>
      <c r="D5" s="122"/>
      <c r="E5" s="129"/>
      <c r="F5" s="129"/>
      <c r="G5" s="14"/>
      <c r="H5" s="130"/>
      <c r="I5" s="131"/>
    </row>
    <row r="6" spans="1:9" x14ac:dyDescent="0.25">
      <c r="A6" s="258" t="s">
        <v>74</v>
      </c>
      <c r="B6" s="259"/>
      <c r="C6" s="103" t="s">
        <v>4</v>
      </c>
      <c r="D6" s="121" t="s">
        <v>75</v>
      </c>
      <c r="E6" s="121"/>
      <c r="F6" s="121"/>
      <c r="G6" s="121" t="s">
        <v>76</v>
      </c>
      <c r="H6" s="132"/>
      <c r="I6" s="132"/>
    </row>
    <row r="7" spans="1:9" x14ac:dyDescent="0.25">
      <c r="A7" s="237" t="s">
        <v>77</v>
      </c>
      <c r="B7" s="238"/>
      <c r="C7" s="107"/>
      <c r="D7" s="107" t="s">
        <v>102</v>
      </c>
      <c r="E7" s="107"/>
      <c r="F7" s="107"/>
      <c r="G7" s="107" t="s">
        <v>102</v>
      </c>
      <c r="H7" s="133"/>
      <c r="I7" s="133"/>
    </row>
    <row r="8" spans="1:9" x14ac:dyDescent="0.25">
      <c r="A8" s="237" t="s">
        <v>78</v>
      </c>
      <c r="B8" s="238"/>
      <c r="C8" s="107"/>
      <c r="D8" s="107" t="s">
        <v>79</v>
      </c>
      <c r="E8" s="107"/>
      <c r="F8" s="107"/>
      <c r="G8" s="107" t="s">
        <v>79</v>
      </c>
      <c r="H8" s="133"/>
      <c r="I8" s="133"/>
    </row>
    <row r="9" spans="1:9" x14ac:dyDescent="0.25">
      <c r="A9" s="233" t="s">
        <v>80</v>
      </c>
      <c r="B9" s="234"/>
      <c r="C9" s="107"/>
      <c r="D9" s="107" t="s">
        <v>5</v>
      </c>
      <c r="E9" s="107"/>
      <c r="F9" s="107"/>
      <c r="G9" s="107" t="s">
        <v>5</v>
      </c>
      <c r="H9" s="133"/>
      <c r="I9" s="133"/>
    </row>
    <row r="10" spans="1:9" ht="15" customHeight="1" x14ac:dyDescent="0.25">
      <c r="A10" s="237" t="s">
        <v>81</v>
      </c>
      <c r="B10" s="238"/>
      <c r="C10" s="107" t="s">
        <v>4</v>
      </c>
      <c r="D10" s="107" t="s">
        <v>82</v>
      </c>
      <c r="E10" s="107"/>
      <c r="F10" s="107"/>
      <c r="G10" s="107" t="s">
        <v>104</v>
      </c>
      <c r="H10" s="133"/>
      <c r="I10" s="133"/>
    </row>
    <row r="11" spans="1:9" x14ac:dyDescent="0.25">
      <c r="A11" s="237" t="s">
        <v>83</v>
      </c>
      <c r="B11" s="238"/>
      <c r="C11" s="107" t="s">
        <v>4</v>
      </c>
      <c r="D11" s="107">
        <v>250</v>
      </c>
      <c r="E11" s="107"/>
      <c r="F11" s="107"/>
      <c r="G11" s="107">
        <v>350</v>
      </c>
      <c r="H11" s="133"/>
      <c r="I11" s="133"/>
    </row>
    <row r="12" spans="1:9" x14ac:dyDescent="0.25">
      <c r="A12" s="237" t="s">
        <v>84</v>
      </c>
      <c r="B12" s="238"/>
      <c r="C12" s="107" t="s">
        <v>4</v>
      </c>
      <c r="D12" s="109" t="s">
        <v>85</v>
      </c>
      <c r="E12" s="109"/>
      <c r="F12" s="109"/>
      <c r="G12" s="109" t="s">
        <v>85</v>
      </c>
      <c r="H12" s="134"/>
      <c r="I12" s="134"/>
    </row>
    <row r="13" spans="1:9" x14ac:dyDescent="0.25">
      <c r="A13" s="242" t="s">
        <v>86</v>
      </c>
      <c r="B13" s="243"/>
      <c r="C13" s="107" t="s">
        <v>4</v>
      </c>
      <c r="D13" s="109" t="s">
        <v>87</v>
      </c>
      <c r="E13" s="109"/>
      <c r="F13" s="109"/>
      <c r="G13" s="109" t="s">
        <v>87</v>
      </c>
      <c r="H13" s="134"/>
      <c r="I13" s="134"/>
    </row>
    <row r="14" spans="1:9" x14ac:dyDescent="0.25">
      <c r="A14" s="237" t="s">
        <v>88</v>
      </c>
      <c r="B14" s="238"/>
      <c r="C14" s="107" t="s">
        <v>44</v>
      </c>
      <c r="D14" s="107" t="s">
        <v>89</v>
      </c>
      <c r="E14" s="107"/>
      <c r="F14" s="107"/>
      <c r="G14" s="107" t="s">
        <v>89</v>
      </c>
      <c r="H14" s="133"/>
      <c r="I14" s="133"/>
    </row>
    <row r="15" spans="1:9" x14ac:dyDescent="0.25">
      <c r="A15" s="105" t="s">
        <v>90</v>
      </c>
      <c r="B15" s="106" t="s">
        <v>91</v>
      </c>
      <c r="C15" s="107" t="s">
        <v>4</v>
      </c>
      <c r="D15" s="107" t="s">
        <v>92</v>
      </c>
      <c r="E15" s="107"/>
      <c r="F15" s="107"/>
      <c r="G15" s="107" t="s">
        <v>92</v>
      </c>
      <c r="H15" s="133"/>
      <c r="I15" s="133"/>
    </row>
    <row r="16" spans="1:9" x14ac:dyDescent="0.25">
      <c r="A16" s="105" t="s">
        <v>93</v>
      </c>
      <c r="B16" s="106" t="s">
        <v>94</v>
      </c>
      <c r="C16" s="107" t="s">
        <v>4</v>
      </c>
      <c r="D16" s="107">
        <v>4</v>
      </c>
      <c r="E16" s="107"/>
      <c r="F16" s="107"/>
      <c r="G16" s="107">
        <v>4</v>
      </c>
      <c r="H16" s="133"/>
      <c r="I16" s="133"/>
    </row>
    <row r="17" spans="1:9" x14ac:dyDescent="0.25">
      <c r="A17" s="233" t="s">
        <v>103</v>
      </c>
      <c r="B17" s="241"/>
      <c r="C17" s="107"/>
      <c r="D17" s="107" t="s">
        <v>5</v>
      </c>
      <c r="E17" s="107"/>
      <c r="F17" s="107"/>
      <c r="G17" s="107" t="s">
        <v>5</v>
      </c>
      <c r="H17" s="133"/>
      <c r="I17" s="133"/>
    </row>
    <row r="18" spans="1:9" x14ac:dyDescent="0.25">
      <c r="A18" s="108" t="s">
        <v>95</v>
      </c>
      <c r="B18" s="111"/>
      <c r="C18" s="107"/>
      <c r="D18" s="107" t="s">
        <v>5</v>
      </c>
      <c r="E18" s="107"/>
      <c r="F18" s="107"/>
      <c r="G18" s="107" t="s">
        <v>5</v>
      </c>
      <c r="H18" s="133"/>
      <c r="I18" s="133"/>
    </row>
    <row r="19" spans="1:9" ht="32.1" customHeight="1" x14ac:dyDescent="0.25">
      <c r="A19" s="233" t="s">
        <v>216</v>
      </c>
      <c r="B19" s="241"/>
      <c r="C19" s="107"/>
      <c r="D19" s="107" t="s">
        <v>5</v>
      </c>
      <c r="E19" s="107"/>
      <c r="F19" s="107"/>
      <c r="G19" s="107" t="s">
        <v>5</v>
      </c>
      <c r="H19" s="133"/>
      <c r="I19" s="133"/>
    </row>
    <row r="20" spans="1:9" x14ac:dyDescent="0.25">
      <c r="A20" s="237" t="s">
        <v>96</v>
      </c>
      <c r="B20" s="238"/>
      <c r="C20" s="107"/>
      <c r="D20" s="107" t="s">
        <v>5</v>
      </c>
      <c r="E20" s="107"/>
      <c r="F20" s="107"/>
      <c r="G20" s="107" t="s">
        <v>5</v>
      </c>
      <c r="H20" s="133"/>
      <c r="I20" s="133"/>
    </row>
    <row r="21" spans="1:9" x14ac:dyDescent="0.25">
      <c r="A21" s="237" t="s">
        <v>97</v>
      </c>
      <c r="B21" s="238"/>
      <c r="C21" s="107" t="s">
        <v>4</v>
      </c>
      <c r="D21" s="107" t="s">
        <v>5</v>
      </c>
      <c r="E21" s="107"/>
      <c r="F21" s="107"/>
      <c r="G21" s="107" t="s">
        <v>5</v>
      </c>
      <c r="H21" s="133"/>
      <c r="I21" s="133"/>
    </row>
    <row r="22" spans="1:9" x14ac:dyDescent="0.25">
      <c r="A22" s="242" t="s">
        <v>98</v>
      </c>
      <c r="B22" s="243"/>
      <c r="C22" s="107"/>
      <c r="D22" s="107" t="s">
        <v>5</v>
      </c>
      <c r="E22" s="107"/>
      <c r="F22" s="107"/>
      <c r="G22" s="107" t="s">
        <v>5</v>
      </c>
      <c r="H22" s="133"/>
      <c r="I22" s="133"/>
    </row>
    <row r="23" spans="1:9" x14ac:dyDescent="0.25">
      <c r="A23" s="244" t="s">
        <v>99</v>
      </c>
      <c r="B23" s="245"/>
      <c r="C23" s="112"/>
      <c r="D23" s="113" t="s">
        <v>5</v>
      </c>
      <c r="E23" s="107"/>
      <c r="F23" s="107"/>
      <c r="G23" s="107" t="s">
        <v>5</v>
      </c>
      <c r="H23" s="133"/>
      <c r="I23" s="133"/>
    </row>
    <row r="24" spans="1:9" ht="36.75" customHeight="1" x14ac:dyDescent="0.25">
      <c r="A24" s="237" t="s">
        <v>105</v>
      </c>
      <c r="B24" s="238"/>
      <c r="C24" s="107"/>
      <c r="D24" s="107" t="s">
        <v>5</v>
      </c>
      <c r="E24" s="107"/>
      <c r="F24" s="107"/>
      <c r="G24" s="107" t="s">
        <v>5</v>
      </c>
      <c r="H24" s="133"/>
      <c r="I24" s="133"/>
    </row>
    <row r="25" spans="1:9" ht="36.75" customHeight="1" x14ac:dyDescent="0.25">
      <c r="A25" s="237" t="s">
        <v>100</v>
      </c>
      <c r="B25" s="238"/>
      <c r="C25" s="114"/>
      <c r="D25" s="107" t="s">
        <v>5</v>
      </c>
      <c r="E25" s="107"/>
      <c r="F25" s="107"/>
      <c r="G25" s="107" t="s">
        <v>5</v>
      </c>
      <c r="H25" s="133"/>
      <c r="I25" s="133"/>
    </row>
    <row r="26" spans="1:9" x14ac:dyDescent="0.25">
      <c r="A26" s="237" t="s">
        <v>64</v>
      </c>
      <c r="B26" s="238"/>
      <c r="C26" s="114" t="s">
        <v>4</v>
      </c>
      <c r="D26" s="107" t="s">
        <v>67</v>
      </c>
      <c r="E26" s="107"/>
      <c r="F26" s="107"/>
      <c r="G26" s="107" t="s">
        <v>67</v>
      </c>
      <c r="H26" s="133"/>
      <c r="I26" s="133"/>
    </row>
    <row r="27" spans="1:9" ht="96" customHeight="1" thickBot="1" x14ac:dyDescent="0.3">
      <c r="A27" s="239" t="s">
        <v>101</v>
      </c>
      <c r="B27" s="240"/>
      <c r="C27" s="116"/>
      <c r="D27" s="117" t="s">
        <v>5</v>
      </c>
      <c r="E27" s="117"/>
      <c r="F27" s="117"/>
      <c r="G27" s="117" t="s">
        <v>5</v>
      </c>
      <c r="H27" s="135"/>
      <c r="I27" s="135"/>
    </row>
    <row r="28" spans="1:9" x14ac:dyDescent="0.25">
      <c r="G28" s="119"/>
      <c r="H28" s="119"/>
    </row>
    <row r="29" spans="1:9" x14ac:dyDescent="0.25">
      <c r="G29" s="119"/>
      <c r="H29" s="119"/>
    </row>
    <row r="30" spans="1:9" x14ac:dyDescent="0.25">
      <c r="A30" s="217" t="s">
        <v>222</v>
      </c>
      <c r="B30" s="217"/>
      <c r="C30" s="217"/>
      <c r="D30" s="217"/>
    </row>
  </sheetData>
  <mergeCells count="27">
    <mergeCell ref="A30:D30"/>
    <mergeCell ref="A2:C2"/>
    <mergeCell ref="D1:F1"/>
    <mergeCell ref="G1:I1"/>
    <mergeCell ref="A24:B24"/>
    <mergeCell ref="A25:B25"/>
    <mergeCell ref="B5:C5"/>
    <mergeCell ref="A14:B14"/>
    <mergeCell ref="A1:C1"/>
    <mergeCell ref="A6:B6"/>
    <mergeCell ref="A7:B7"/>
    <mergeCell ref="A8:B8"/>
    <mergeCell ref="A10:B10"/>
    <mergeCell ref="A11:B11"/>
    <mergeCell ref="A12:B12"/>
    <mergeCell ref="A13:B13"/>
    <mergeCell ref="A3:D3"/>
    <mergeCell ref="A9:B9"/>
    <mergeCell ref="A4:C4"/>
    <mergeCell ref="A26:B26"/>
    <mergeCell ref="A27:B27"/>
    <mergeCell ref="A17:B17"/>
    <mergeCell ref="A19:B19"/>
    <mergeCell ref="A20:B20"/>
    <mergeCell ref="A21:B21"/>
    <mergeCell ref="A22:B22"/>
    <mergeCell ref="A23:B23"/>
  </mergeCells>
  <conditionalFormatting sqref="E5:F27 H5:I27">
    <cfRule type="cellIs" dxfId="3" priority="1" operator="lessThan">
      <formula>""""""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C32B-3803-4D0E-A6B6-D1B7FD0E9EAF}">
  <dimension ref="A1:I26"/>
  <sheetViews>
    <sheetView zoomScaleNormal="100" workbookViewId="0">
      <selection activeCell="G4" sqref="G4"/>
    </sheetView>
  </sheetViews>
  <sheetFormatPr defaultColWidth="9.140625" defaultRowHeight="15" x14ac:dyDescent="0.25"/>
  <cols>
    <col min="1" max="1" width="29" style="118" customWidth="1"/>
    <col min="2" max="2" width="33.42578125" style="118" customWidth="1"/>
    <col min="3" max="3" width="8.140625" style="118" customWidth="1"/>
    <col min="4" max="4" width="38" style="118" customWidth="1"/>
    <col min="5" max="6" width="39.5703125" style="118" customWidth="1"/>
    <col min="7" max="7" width="38" style="120" customWidth="1"/>
    <col min="8" max="9" width="36.28515625" style="120" customWidth="1"/>
    <col min="10" max="16384" width="9.140625" style="1"/>
  </cols>
  <sheetData>
    <row r="1" spans="1:9" ht="18.75" customHeight="1" thickBot="1" x14ac:dyDescent="0.3">
      <c r="A1" s="260" t="s">
        <v>0</v>
      </c>
      <c r="B1" s="261"/>
      <c r="C1" s="262"/>
      <c r="D1" s="249" t="s">
        <v>147</v>
      </c>
      <c r="E1" s="250"/>
      <c r="F1" s="251"/>
      <c r="G1" s="252" t="s">
        <v>148</v>
      </c>
      <c r="H1" s="253"/>
      <c r="I1" s="253"/>
    </row>
    <row r="2" spans="1:9" ht="45" x14ac:dyDescent="0.25">
      <c r="A2" s="246"/>
      <c r="B2" s="247"/>
      <c r="C2" s="248"/>
      <c r="D2" s="5" t="s">
        <v>249</v>
      </c>
      <c r="E2" s="124" t="s">
        <v>251</v>
      </c>
      <c r="F2" s="124" t="s">
        <v>251</v>
      </c>
      <c r="G2" s="5" t="s">
        <v>249</v>
      </c>
      <c r="H2" s="125" t="s">
        <v>252</v>
      </c>
      <c r="I2" s="124" t="s">
        <v>252</v>
      </c>
    </row>
    <row r="3" spans="1:9" ht="21" x14ac:dyDescent="0.25">
      <c r="A3" s="230" t="s">
        <v>1</v>
      </c>
      <c r="B3" s="231"/>
      <c r="C3" s="231"/>
      <c r="D3" s="232"/>
      <c r="E3" s="127" t="s">
        <v>245</v>
      </c>
      <c r="F3" s="127" t="s">
        <v>239</v>
      </c>
      <c r="G3" s="127"/>
      <c r="H3" s="128" t="s">
        <v>244</v>
      </c>
      <c r="I3" s="127" t="s">
        <v>240</v>
      </c>
    </row>
    <row r="4" spans="1:9" ht="15.75" thickBot="1" x14ac:dyDescent="0.3">
      <c r="A4" s="263" t="s">
        <v>119</v>
      </c>
      <c r="B4" s="264"/>
      <c r="C4" s="265"/>
      <c r="D4" s="126" t="s">
        <v>233</v>
      </c>
      <c r="E4" s="126" t="s">
        <v>233</v>
      </c>
      <c r="F4" s="126" t="s">
        <v>233</v>
      </c>
      <c r="G4" s="126" t="s">
        <v>233</v>
      </c>
      <c r="H4" s="126" t="s">
        <v>233</v>
      </c>
      <c r="I4" s="126" t="s">
        <v>233</v>
      </c>
    </row>
    <row r="5" spans="1:9" ht="15.75" thickBot="1" x14ac:dyDescent="0.3">
      <c r="A5" s="90" t="s">
        <v>118</v>
      </c>
      <c r="B5" s="177"/>
      <c r="C5" s="179"/>
      <c r="D5" s="81"/>
      <c r="E5" s="136"/>
      <c r="F5" s="136"/>
      <c r="G5" s="89"/>
      <c r="H5" s="94"/>
      <c r="I5" s="94"/>
    </row>
    <row r="6" spans="1:9" x14ac:dyDescent="0.25">
      <c r="A6" s="258" t="s">
        <v>74</v>
      </c>
      <c r="B6" s="259"/>
      <c r="C6" s="103" t="s">
        <v>4</v>
      </c>
      <c r="D6" s="104" t="s">
        <v>75</v>
      </c>
      <c r="E6" s="104"/>
      <c r="F6" s="104"/>
      <c r="G6" s="104" t="s">
        <v>76</v>
      </c>
      <c r="H6" s="104"/>
      <c r="I6" s="104"/>
    </row>
    <row r="7" spans="1:9" x14ac:dyDescent="0.25">
      <c r="A7" s="237" t="s">
        <v>77</v>
      </c>
      <c r="B7" s="238"/>
      <c r="C7" s="107"/>
      <c r="D7" s="107" t="s">
        <v>102</v>
      </c>
      <c r="E7" s="107"/>
      <c r="F7" s="107"/>
      <c r="G7" s="107" t="s">
        <v>102</v>
      </c>
      <c r="H7" s="107"/>
      <c r="I7" s="107"/>
    </row>
    <row r="8" spans="1:9" x14ac:dyDescent="0.25">
      <c r="A8" s="237" t="s">
        <v>78</v>
      </c>
      <c r="B8" s="238"/>
      <c r="C8" s="107"/>
      <c r="D8" s="107" t="s">
        <v>79</v>
      </c>
      <c r="E8" s="107"/>
      <c r="F8" s="107"/>
      <c r="G8" s="107" t="s">
        <v>79</v>
      </c>
      <c r="H8" s="107"/>
      <c r="I8" s="107"/>
    </row>
    <row r="9" spans="1:9" x14ac:dyDescent="0.25">
      <c r="A9" s="233" t="s">
        <v>80</v>
      </c>
      <c r="B9" s="234"/>
      <c r="C9" s="107"/>
      <c r="D9" s="107" t="s">
        <v>5</v>
      </c>
      <c r="E9" s="107"/>
      <c r="F9" s="107"/>
      <c r="G9" s="107" t="s">
        <v>5</v>
      </c>
      <c r="H9" s="107"/>
      <c r="I9" s="107"/>
    </row>
    <row r="10" spans="1:9" ht="15" customHeight="1" x14ac:dyDescent="0.25">
      <c r="A10" s="237" t="s">
        <v>81</v>
      </c>
      <c r="B10" s="238"/>
      <c r="C10" s="107" t="s">
        <v>4</v>
      </c>
      <c r="D10" s="107" t="s">
        <v>82</v>
      </c>
      <c r="E10" s="107"/>
      <c r="F10" s="107"/>
      <c r="G10" s="107" t="s">
        <v>104</v>
      </c>
      <c r="H10" s="107"/>
      <c r="I10" s="107"/>
    </row>
    <row r="11" spans="1:9" x14ac:dyDescent="0.25">
      <c r="A11" s="237" t="s">
        <v>83</v>
      </c>
      <c r="B11" s="238"/>
      <c r="C11" s="107" t="s">
        <v>4</v>
      </c>
      <c r="D11" s="107">
        <v>250</v>
      </c>
      <c r="E11" s="107"/>
      <c r="F11" s="107"/>
      <c r="G11" s="107">
        <v>350</v>
      </c>
      <c r="H11" s="107"/>
      <c r="I11" s="107"/>
    </row>
    <row r="12" spans="1:9" x14ac:dyDescent="0.25">
      <c r="A12" s="237" t="s">
        <v>84</v>
      </c>
      <c r="B12" s="238"/>
      <c r="C12" s="107" t="s">
        <v>4</v>
      </c>
      <c r="D12" s="109" t="s">
        <v>85</v>
      </c>
      <c r="E12" s="109"/>
      <c r="F12" s="109"/>
      <c r="G12" s="109" t="s">
        <v>85</v>
      </c>
      <c r="H12" s="109"/>
      <c r="I12" s="109"/>
    </row>
    <row r="13" spans="1:9" x14ac:dyDescent="0.25">
      <c r="A13" s="242" t="s">
        <v>86</v>
      </c>
      <c r="B13" s="243"/>
      <c r="C13" s="107" t="s">
        <v>4</v>
      </c>
      <c r="D13" s="109" t="s">
        <v>87</v>
      </c>
      <c r="E13" s="109"/>
      <c r="F13" s="109"/>
      <c r="G13" s="109" t="s">
        <v>87</v>
      </c>
      <c r="H13" s="109"/>
      <c r="I13" s="109"/>
    </row>
    <row r="14" spans="1:9" x14ac:dyDescent="0.25">
      <c r="A14" s="237" t="s">
        <v>88</v>
      </c>
      <c r="B14" s="238"/>
      <c r="C14" s="107" t="s">
        <v>44</v>
      </c>
      <c r="D14" s="107" t="s">
        <v>89</v>
      </c>
      <c r="E14" s="107"/>
      <c r="F14" s="107"/>
      <c r="G14" s="107" t="s">
        <v>89</v>
      </c>
      <c r="H14" s="107"/>
      <c r="I14" s="107"/>
    </row>
    <row r="15" spans="1:9" x14ac:dyDescent="0.25">
      <c r="A15" s="105" t="s">
        <v>90</v>
      </c>
      <c r="B15" s="106" t="s">
        <v>91</v>
      </c>
      <c r="C15" s="107" t="s">
        <v>4</v>
      </c>
      <c r="D15" s="107" t="s">
        <v>92</v>
      </c>
      <c r="E15" s="107"/>
      <c r="F15" s="107"/>
      <c r="G15" s="107" t="s">
        <v>92</v>
      </c>
      <c r="H15" s="107"/>
      <c r="I15" s="107"/>
    </row>
    <row r="16" spans="1:9" x14ac:dyDescent="0.25">
      <c r="A16" s="105" t="s">
        <v>93</v>
      </c>
      <c r="B16" s="106" t="s">
        <v>94</v>
      </c>
      <c r="C16" s="107" t="s">
        <v>4</v>
      </c>
      <c r="D16" s="107">
        <v>2</v>
      </c>
      <c r="E16" s="107"/>
      <c r="F16" s="107"/>
      <c r="G16" s="107">
        <v>2</v>
      </c>
      <c r="H16" s="107"/>
      <c r="I16" s="107"/>
    </row>
    <row r="17" spans="1:9" x14ac:dyDescent="0.25">
      <c r="A17" s="237" t="s">
        <v>96</v>
      </c>
      <c r="B17" s="238"/>
      <c r="C17" s="107"/>
      <c r="D17" s="107" t="s">
        <v>5</v>
      </c>
      <c r="E17" s="107"/>
      <c r="F17" s="107"/>
      <c r="G17" s="107" t="s">
        <v>5</v>
      </c>
      <c r="H17" s="107"/>
      <c r="I17" s="107"/>
    </row>
    <row r="18" spans="1:9" x14ac:dyDescent="0.25">
      <c r="A18" s="237" t="s">
        <v>97</v>
      </c>
      <c r="B18" s="238"/>
      <c r="C18" s="107" t="s">
        <v>4</v>
      </c>
      <c r="D18" s="107" t="s">
        <v>5</v>
      </c>
      <c r="E18" s="107"/>
      <c r="F18" s="107"/>
      <c r="G18" s="107" t="s">
        <v>5</v>
      </c>
      <c r="H18" s="107"/>
      <c r="I18" s="107"/>
    </row>
    <row r="19" spans="1:9" x14ac:dyDescent="0.25">
      <c r="A19" s="244" t="s">
        <v>99</v>
      </c>
      <c r="B19" s="245"/>
      <c r="C19" s="112"/>
      <c r="D19" s="113" t="s">
        <v>5</v>
      </c>
      <c r="E19" s="107"/>
      <c r="F19" s="107"/>
      <c r="G19" s="107" t="s">
        <v>5</v>
      </c>
      <c r="H19" s="107"/>
      <c r="I19" s="107"/>
    </row>
    <row r="20" spans="1:9" ht="36.75" customHeight="1" x14ac:dyDescent="0.25">
      <c r="A20" s="237" t="s">
        <v>149</v>
      </c>
      <c r="B20" s="238"/>
      <c r="C20" s="107"/>
      <c r="D20" s="107" t="s">
        <v>5</v>
      </c>
      <c r="E20" s="107"/>
      <c r="F20" s="107"/>
      <c r="G20" s="107" t="s">
        <v>5</v>
      </c>
      <c r="H20" s="107"/>
      <c r="I20" s="107"/>
    </row>
    <row r="21" spans="1:9" x14ac:dyDescent="0.25">
      <c r="A21" s="237" t="s">
        <v>64</v>
      </c>
      <c r="B21" s="238"/>
      <c r="C21" s="114" t="s">
        <v>4</v>
      </c>
      <c r="D21" s="107" t="s">
        <v>67</v>
      </c>
      <c r="E21" s="107"/>
      <c r="F21" s="107"/>
      <c r="G21" s="107" t="s">
        <v>67</v>
      </c>
      <c r="H21" s="107"/>
      <c r="I21" s="107"/>
    </row>
    <row r="22" spans="1:9" ht="96" customHeight="1" thickBot="1" x14ac:dyDescent="0.3">
      <c r="A22" s="239" t="s">
        <v>101</v>
      </c>
      <c r="B22" s="240"/>
      <c r="C22" s="116"/>
      <c r="D22" s="117" t="s">
        <v>5</v>
      </c>
      <c r="E22" s="117"/>
      <c r="F22" s="117"/>
      <c r="G22" s="117" t="s">
        <v>5</v>
      </c>
      <c r="H22" s="117"/>
      <c r="I22" s="117"/>
    </row>
    <row r="23" spans="1:9" x14ac:dyDescent="0.25">
      <c r="G23" s="119"/>
      <c r="H23" s="119"/>
      <c r="I23" s="119"/>
    </row>
    <row r="24" spans="1:9" x14ac:dyDescent="0.25">
      <c r="G24" s="119"/>
      <c r="H24" s="119"/>
      <c r="I24" s="119"/>
    </row>
    <row r="26" spans="1:9" x14ac:dyDescent="0.25">
      <c r="B26" s="217" t="s">
        <v>222</v>
      </c>
      <c r="C26" s="217"/>
      <c r="D26" s="217"/>
      <c r="E26" s="217"/>
    </row>
  </sheetData>
  <mergeCells count="23">
    <mergeCell ref="B26:E26"/>
    <mergeCell ref="A3:D3"/>
    <mergeCell ref="G1:I1"/>
    <mergeCell ref="D1:F1"/>
    <mergeCell ref="A14:B14"/>
    <mergeCell ref="A1:C1"/>
    <mergeCell ref="A6:B6"/>
    <mergeCell ref="A7:B7"/>
    <mergeCell ref="A8:B8"/>
    <mergeCell ref="A10:B10"/>
    <mergeCell ref="A11:B11"/>
    <mergeCell ref="A12:B12"/>
    <mergeCell ref="A13:B13"/>
    <mergeCell ref="A9:B9"/>
    <mergeCell ref="B5:C5"/>
    <mergeCell ref="A4:C4"/>
    <mergeCell ref="A2:C2"/>
    <mergeCell ref="A20:B20"/>
    <mergeCell ref="A21:B21"/>
    <mergeCell ref="A22:B22"/>
    <mergeCell ref="A17:B17"/>
    <mergeCell ref="A18:B18"/>
    <mergeCell ref="A19:B19"/>
  </mergeCells>
  <conditionalFormatting sqref="E5:F22 H5:I22">
    <cfRule type="cellIs" dxfId="2" priority="1" operator="lessThan">
      <formula>""""""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C77C-6198-49B6-B9C9-BEB1425D1B36}">
  <dimension ref="A1:G27"/>
  <sheetViews>
    <sheetView workbookViewId="0">
      <selection activeCell="G4" sqref="G4"/>
    </sheetView>
  </sheetViews>
  <sheetFormatPr defaultColWidth="9.140625" defaultRowHeight="15" x14ac:dyDescent="0.25"/>
  <cols>
    <col min="1" max="1" width="36.140625" style="1" customWidth="1"/>
    <col min="2" max="4" width="2.5703125" style="1" customWidth="1"/>
    <col min="5" max="5" width="107.140625" style="1" customWidth="1"/>
    <col min="6" max="6" width="34.85546875" style="1" bestFit="1" customWidth="1"/>
    <col min="7" max="7" width="34.42578125" style="1" bestFit="1" customWidth="1"/>
    <col min="8" max="16384" width="9.140625" style="1"/>
  </cols>
  <sheetData>
    <row r="1" spans="1:7" ht="21.75" thickBot="1" x14ac:dyDescent="0.3">
      <c r="A1" s="256" t="s">
        <v>0</v>
      </c>
      <c r="B1" s="257"/>
      <c r="C1" s="257"/>
      <c r="D1" s="257"/>
      <c r="E1" s="186" t="s">
        <v>120</v>
      </c>
      <c r="F1" s="186"/>
      <c r="G1" s="275"/>
    </row>
    <row r="2" spans="1:7" ht="45" x14ac:dyDescent="0.25">
      <c r="A2" s="276"/>
      <c r="B2" s="277"/>
      <c r="C2" s="277"/>
      <c r="D2" s="277"/>
      <c r="E2" s="5" t="s">
        <v>249</v>
      </c>
      <c r="F2" s="124" t="s">
        <v>253</v>
      </c>
      <c r="G2" s="125" t="s">
        <v>253</v>
      </c>
    </row>
    <row r="3" spans="1:7" ht="21" x14ac:dyDescent="0.35">
      <c r="A3" s="279" t="s">
        <v>1</v>
      </c>
      <c r="B3" s="280"/>
      <c r="C3" s="280"/>
      <c r="D3" s="280"/>
      <c r="E3" s="145"/>
      <c r="F3" s="2" t="s">
        <v>242</v>
      </c>
      <c r="G3" s="3" t="s">
        <v>241</v>
      </c>
    </row>
    <row r="4" spans="1:7" x14ac:dyDescent="0.25">
      <c r="A4" s="279" t="s">
        <v>119</v>
      </c>
      <c r="B4" s="280"/>
      <c r="C4" s="280"/>
      <c r="D4" s="280"/>
      <c r="E4" s="123"/>
      <c r="F4" s="123" t="s">
        <v>121</v>
      </c>
      <c r="G4" s="164" t="s">
        <v>121</v>
      </c>
    </row>
    <row r="5" spans="1:7" ht="15.75" thickBot="1" x14ac:dyDescent="0.3">
      <c r="A5" s="146" t="s">
        <v>118</v>
      </c>
      <c r="B5" s="278"/>
      <c r="C5" s="278"/>
      <c r="D5" s="278"/>
      <c r="E5" s="147"/>
      <c r="F5" s="165"/>
      <c r="G5" s="162"/>
    </row>
    <row r="6" spans="1:7" ht="12" customHeight="1" x14ac:dyDescent="0.25">
      <c r="A6" s="163" t="s">
        <v>122</v>
      </c>
      <c r="B6" s="274"/>
      <c r="C6" s="274"/>
      <c r="D6" s="274"/>
      <c r="E6" s="46" t="s">
        <v>204</v>
      </c>
      <c r="F6" s="158"/>
      <c r="G6" s="158"/>
    </row>
    <row r="7" spans="1:7" x14ac:dyDescent="0.25">
      <c r="A7" s="105" t="s">
        <v>123</v>
      </c>
      <c r="B7" s="271"/>
      <c r="C7" s="271"/>
      <c r="D7" s="271"/>
      <c r="E7" s="149" t="s">
        <v>205</v>
      </c>
      <c r="F7" s="148"/>
      <c r="G7" s="148"/>
    </row>
    <row r="8" spans="1:7" ht="13.5" customHeight="1" x14ac:dyDescent="0.25">
      <c r="A8" s="105" t="s">
        <v>124</v>
      </c>
      <c r="B8" s="271"/>
      <c r="C8" s="271"/>
      <c r="D8" s="271"/>
      <c r="E8" s="150" t="s">
        <v>211</v>
      </c>
      <c r="F8" s="151"/>
      <c r="G8" s="151"/>
    </row>
    <row r="9" spans="1:7" ht="13.5" customHeight="1" x14ac:dyDescent="0.25">
      <c r="A9" s="105" t="s">
        <v>125</v>
      </c>
      <c r="B9" s="271"/>
      <c r="C9" s="271"/>
      <c r="D9" s="271"/>
      <c r="E9" s="149" t="s">
        <v>126</v>
      </c>
      <c r="F9" s="148"/>
      <c r="G9" s="148"/>
    </row>
    <row r="10" spans="1:7" x14ac:dyDescent="0.25">
      <c r="A10" s="105" t="s">
        <v>127</v>
      </c>
      <c r="B10" s="271"/>
      <c r="C10" s="271"/>
      <c r="D10" s="271"/>
      <c r="E10" s="149" t="s">
        <v>128</v>
      </c>
      <c r="F10" s="148"/>
      <c r="G10" s="148"/>
    </row>
    <row r="11" spans="1:7" x14ac:dyDescent="0.25">
      <c r="A11" s="105" t="s">
        <v>129</v>
      </c>
      <c r="B11" s="271"/>
      <c r="C11" s="271"/>
      <c r="D11" s="271"/>
      <c r="E11" s="149" t="s">
        <v>130</v>
      </c>
      <c r="F11" s="148"/>
      <c r="G11" s="148"/>
    </row>
    <row r="12" spans="1:7" ht="30" x14ac:dyDescent="0.25">
      <c r="A12" s="105" t="s">
        <v>131</v>
      </c>
      <c r="B12" s="271"/>
      <c r="C12" s="271"/>
      <c r="D12" s="271"/>
      <c r="E12" s="149" t="s">
        <v>199</v>
      </c>
      <c r="F12" s="148"/>
      <c r="G12" s="148"/>
    </row>
    <row r="13" spans="1:7" x14ac:dyDescent="0.25">
      <c r="A13" s="110" t="s">
        <v>132</v>
      </c>
      <c r="B13" s="273"/>
      <c r="C13" s="273"/>
      <c r="D13" s="273"/>
      <c r="E13" s="149" t="s">
        <v>133</v>
      </c>
      <c r="F13" s="148"/>
      <c r="G13" s="148"/>
    </row>
    <row r="14" spans="1:7" x14ac:dyDescent="0.25">
      <c r="A14" s="105" t="s">
        <v>134</v>
      </c>
      <c r="B14" s="273"/>
      <c r="C14" s="273"/>
      <c r="D14" s="273"/>
      <c r="E14" s="149" t="s">
        <v>201</v>
      </c>
      <c r="F14" s="148"/>
      <c r="G14" s="148"/>
    </row>
    <row r="15" spans="1:7" x14ac:dyDescent="0.25">
      <c r="A15" s="105" t="s">
        <v>135</v>
      </c>
      <c r="B15" s="273"/>
      <c r="C15" s="273"/>
      <c r="D15" s="273"/>
      <c r="E15" s="149" t="s">
        <v>200</v>
      </c>
      <c r="F15" s="148"/>
      <c r="G15" s="148"/>
    </row>
    <row r="16" spans="1:7" x14ac:dyDescent="0.25">
      <c r="A16" s="105" t="s">
        <v>136</v>
      </c>
      <c r="B16" s="273"/>
      <c r="C16" s="273"/>
      <c r="D16" s="273"/>
      <c r="E16" s="150" t="s">
        <v>210</v>
      </c>
      <c r="F16" s="151"/>
      <c r="G16" s="151"/>
    </row>
    <row r="17" spans="1:7" x14ac:dyDescent="0.25">
      <c r="A17" s="105" t="s">
        <v>137</v>
      </c>
      <c r="B17" s="273"/>
      <c r="C17" s="273"/>
      <c r="D17" s="273"/>
      <c r="E17" s="152" t="s">
        <v>209</v>
      </c>
      <c r="F17" s="151"/>
      <c r="G17" s="151"/>
    </row>
    <row r="18" spans="1:7" x14ac:dyDescent="0.25">
      <c r="A18" s="110" t="s">
        <v>138</v>
      </c>
      <c r="B18" s="243"/>
      <c r="C18" s="266"/>
      <c r="D18" s="267"/>
      <c r="E18" s="152" t="s">
        <v>139</v>
      </c>
      <c r="F18" s="148"/>
      <c r="G18" s="148"/>
    </row>
    <row r="19" spans="1:7" x14ac:dyDescent="0.25">
      <c r="A19" s="105" t="s">
        <v>140</v>
      </c>
      <c r="B19" s="271"/>
      <c r="C19" s="271"/>
      <c r="D19" s="271"/>
      <c r="E19" s="153" t="s">
        <v>141</v>
      </c>
      <c r="F19" s="154"/>
      <c r="G19" s="154"/>
    </row>
    <row r="20" spans="1:7" ht="65.099999999999994" customHeight="1" x14ac:dyDescent="0.25">
      <c r="A20" s="105" t="s">
        <v>142</v>
      </c>
      <c r="B20" s="243"/>
      <c r="C20" s="266"/>
      <c r="D20" s="266"/>
      <c r="E20" s="155" t="s">
        <v>159</v>
      </c>
      <c r="F20" s="156"/>
      <c r="G20" s="156"/>
    </row>
    <row r="21" spans="1:7" x14ac:dyDescent="0.25">
      <c r="A21" s="105" t="s">
        <v>108</v>
      </c>
      <c r="B21" s="243"/>
      <c r="C21" s="266"/>
      <c r="D21" s="267"/>
      <c r="E21" s="157" t="s">
        <v>202</v>
      </c>
      <c r="F21" s="158"/>
      <c r="G21" s="158"/>
    </row>
    <row r="22" spans="1:7" x14ac:dyDescent="0.25">
      <c r="A22" s="105" t="s">
        <v>143</v>
      </c>
      <c r="B22" s="272"/>
      <c r="C22" s="272"/>
      <c r="D22" s="272"/>
      <c r="E22" s="152" t="s">
        <v>144</v>
      </c>
      <c r="F22" s="148"/>
      <c r="G22" s="148"/>
    </row>
    <row r="23" spans="1:7" x14ac:dyDescent="0.25">
      <c r="A23" s="105" t="s">
        <v>145</v>
      </c>
      <c r="B23" s="243"/>
      <c r="C23" s="266"/>
      <c r="D23" s="267"/>
      <c r="E23" s="152" t="s">
        <v>203</v>
      </c>
      <c r="F23" s="148"/>
      <c r="G23" s="148"/>
    </row>
    <row r="24" spans="1:7" ht="71.650000000000006" customHeight="1" thickBot="1" x14ac:dyDescent="0.3">
      <c r="A24" s="115" t="s">
        <v>146</v>
      </c>
      <c r="B24" s="268"/>
      <c r="C24" s="269"/>
      <c r="D24" s="270"/>
      <c r="E24" s="159" t="s">
        <v>217</v>
      </c>
      <c r="F24" s="160"/>
      <c r="G24" s="160"/>
    </row>
    <row r="25" spans="1:7" x14ac:dyDescent="0.25">
      <c r="A25" s="161"/>
      <c r="B25" s="85"/>
      <c r="C25" s="85"/>
      <c r="D25" s="85"/>
      <c r="E25" s="119"/>
      <c r="F25" s="119"/>
      <c r="G25" s="119"/>
    </row>
    <row r="26" spans="1:7" x14ac:dyDescent="0.25">
      <c r="A26" s="161"/>
      <c r="B26" s="85"/>
      <c r="C26" s="85"/>
      <c r="D26" s="85"/>
      <c r="E26" s="119"/>
      <c r="F26" s="119"/>
      <c r="G26" s="119"/>
    </row>
    <row r="27" spans="1:7" x14ac:dyDescent="0.25">
      <c r="A27" s="166" t="s">
        <v>222</v>
      </c>
      <c r="B27" s="166"/>
      <c r="C27" s="166"/>
      <c r="D27" s="166"/>
      <c r="E27" s="119"/>
      <c r="F27" s="119"/>
      <c r="G27" s="119"/>
    </row>
  </sheetData>
  <mergeCells count="25">
    <mergeCell ref="E1:G1"/>
    <mergeCell ref="A1:D1"/>
    <mergeCell ref="A2:D2"/>
    <mergeCell ref="B5:D5"/>
    <mergeCell ref="A3:D3"/>
    <mergeCell ref="A4:D4"/>
    <mergeCell ref="B16:D16"/>
    <mergeCell ref="B17:D17"/>
    <mergeCell ref="B6:D6"/>
    <mergeCell ref="B7:D7"/>
    <mergeCell ref="B9:D9"/>
    <mergeCell ref="B10:D10"/>
    <mergeCell ref="B11:D11"/>
    <mergeCell ref="B8:D8"/>
    <mergeCell ref="B12:D12"/>
    <mergeCell ref="B13:D13"/>
    <mergeCell ref="B14:D14"/>
    <mergeCell ref="B15:D15"/>
    <mergeCell ref="B18:D18"/>
    <mergeCell ref="B20:D20"/>
    <mergeCell ref="B21:D21"/>
    <mergeCell ref="B24:D24"/>
    <mergeCell ref="B19:D19"/>
    <mergeCell ref="B22:D22"/>
    <mergeCell ref="B23:D23"/>
  </mergeCells>
  <conditionalFormatting sqref="F5:G24">
    <cfRule type="cellIs" dxfId="1" priority="1" operator="lessThan">
      <formula>""""""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BAFE-0823-4EC2-B0D9-CB8DFC3574B8}">
  <dimension ref="A1:E13"/>
  <sheetViews>
    <sheetView workbookViewId="0">
      <selection activeCell="G4" sqref="G4"/>
    </sheetView>
  </sheetViews>
  <sheetFormatPr defaultRowHeight="15" x14ac:dyDescent="0.25"/>
  <cols>
    <col min="1" max="1" width="67.7109375" customWidth="1"/>
    <col min="2" max="2" width="55.140625" customWidth="1"/>
    <col min="3" max="3" width="32" customWidth="1"/>
    <col min="4" max="4" width="55.140625" customWidth="1"/>
    <col min="5" max="5" width="32" customWidth="1"/>
  </cols>
  <sheetData>
    <row r="1" spans="1:5" ht="21" x14ac:dyDescent="0.25">
      <c r="A1" s="139" t="s">
        <v>234</v>
      </c>
      <c r="B1" s="249" t="s">
        <v>235</v>
      </c>
      <c r="C1" s="251"/>
      <c r="D1" s="249" t="s">
        <v>236</v>
      </c>
      <c r="E1" s="251"/>
    </row>
    <row r="2" spans="1:5" s="140" customFormat="1" ht="21" x14ac:dyDescent="0.25">
      <c r="A2" s="142" t="s">
        <v>116</v>
      </c>
      <c r="B2" s="141" t="s">
        <v>153</v>
      </c>
      <c r="C2" s="141" t="s">
        <v>118</v>
      </c>
      <c r="D2" s="141" t="s">
        <v>153</v>
      </c>
      <c r="E2" s="141" t="s">
        <v>118</v>
      </c>
    </row>
    <row r="3" spans="1:5" x14ac:dyDescent="0.25">
      <c r="A3" s="137" t="s">
        <v>150</v>
      </c>
      <c r="B3" s="143"/>
      <c r="C3" s="144"/>
      <c r="D3" s="143"/>
      <c r="E3" s="144"/>
    </row>
    <row r="4" spans="1:5" x14ac:dyDescent="0.25">
      <c r="A4" s="137" t="s">
        <v>151</v>
      </c>
      <c r="B4" s="143"/>
      <c r="C4" s="144"/>
      <c r="D4" s="143"/>
      <c r="E4" s="144"/>
    </row>
    <row r="5" spans="1:5" x14ac:dyDescent="0.25">
      <c r="A5" s="137" t="s">
        <v>152</v>
      </c>
      <c r="B5" s="143"/>
      <c r="C5" s="144"/>
      <c r="D5" s="143"/>
      <c r="E5" s="144"/>
    </row>
    <row r="6" spans="1:5" x14ac:dyDescent="0.25">
      <c r="A6" s="137" t="s">
        <v>156</v>
      </c>
      <c r="B6" s="143"/>
      <c r="C6" s="144"/>
      <c r="D6" s="143"/>
      <c r="E6" s="144"/>
    </row>
    <row r="7" spans="1:5" x14ac:dyDescent="0.25">
      <c r="A7" s="137" t="s">
        <v>155</v>
      </c>
      <c r="B7" s="143"/>
      <c r="C7" s="144"/>
      <c r="D7" s="143"/>
      <c r="E7" s="144"/>
    </row>
    <row r="8" spans="1:5" ht="30" x14ac:dyDescent="0.25">
      <c r="A8" s="138" t="s">
        <v>154</v>
      </c>
      <c r="B8" s="143"/>
      <c r="C8" s="144"/>
      <c r="D8" s="143"/>
      <c r="E8" s="144"/>
    </row>
    <row r="13" spans="1:5" x14ac:dyDescent="0.25">
      <c r="A13" s="4" t="s">
        <v>222</v>
      </c>
    </row>
  </sheetData>
  <mergeCells count="2">
    <mergeCell ref="B1:C1"/>
    <mergeCell ref="D1:E1"/>
  </mergeCells>
  <conditionalFormatting sqref="B3:E8">
    <cfRule type="cellIs" dxfId="0" priority="1" operator="lessThan">
      <formula>""""""</formula>
    </cfRule>
  </conditionalFormatting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1b88c9ed-3e0b-43ea-9f08-d84e460e5213}" enabled="0" method="" siteId="{1b88c9ed-3e0b-43ea-9f08-d84e460e521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Manažerský NTB 13in</vt:lpstr>
      <vt:lpstr>Manažerský NTB 14in</vt:lpstr>
      <vt:lpstr>Standardní NTB 14in</vt:lpstr>
      <vt:lpstr>Standardní NTB 16in</vt:lpstr>
      <vt:lpstr>PC TIO</vt:lpstr>
      <vt:lpstr>Monitory s USB Dock</vt:lpstr>
      <vt:lpstr>Monitory standard</vt:lpstr>
      <vt:lpstr>Mini PC</vt:lpstr>
      <vt:lpstr>Příslušenství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Nábělek, Lubomír</dc:creator>
  <cp:lastModifiedBy>Janáčková, Pavla</cp:lastModifiedBy>
  <dcterms:created xsi:type="dcterms:W3CDTF">2024-05-14T10:32:20Z</dcterms:created>
  <dcterms:modified xsi:type="dcterms:W3CDTF">2025-04-03T05:50:59Z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d3be33-4108-4738-9e07-d8656a181486_Enabled">
    <vt:lpwstr>true</vt:lpwstr>
  </property>
  <property fmtid="{D5CDD505-2E9C-101B-9397-08002B2CF9AE}" pid="3" name="MSIP_Label_dad3be33-4108-4738-9e07-d8656a181486_SetDate">
    <vt:lpwstr>2024-10-17T08:07:05Z</vt:lpwstr>
  </property>
  <property fmtid="{D5CDD505-2E9C-101B-9397-08002B2CF9AE}" pid="4" name="MSIP_Label_dad3be33-4108-4738-9e07-d8656a181486_Method">
    <vt:lpwstr>Privileged</vt:lpwstr>
  </property>
  <property fmtid="{D5CDD505-2E9C-101B-9397-08002B2CF9AE}" pid="5" name="MSIP_Label_dad3be33-4108-4738-9e07-d8656a181486_Name">
    <vt:lpwstr>Public No Visual Label</vt:lpwstr>
  </property>
  <property fmtid="{D5CDD505-2E9C-101B-9397-08002B2CF9AE}" pid="6" name="MSIP_Label_dad3be33-4108-4738-9e07-d8656a181486_SiteId">
    <vt:lpwstr>945c199a-83a2-4e80-9f8c-5a91be5752dd</vt:lpwstr>
  </property>
  <property fmtid="{D5CDD505-2E9C-101B-9397-08002B2CF9AE}" pid="7" name="MSIP_Label_dad3be33-4108-4738-9e07-d8656a181486_ActionId">
    <vt:lpwstr>3a14e8b1-1fa6-419d-9180-b13c4be196ac</vt:lpwstr>
  </property>
  <property fmtid="{D5CDD505-2E9C-101B-9397-08002B2CF9AE}" pid="8" name="MSIP_Label_dad3be33-4108-4738-9e07-d8656a181486_ContentBits">
    <vt:lpwstr>0</vt:lpwstr>
  </property>
</Properties>
</file>