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aguecc-my.sharepoint.com/personal/pavla_janackova_praguecc_cz/Documents/Dokumenty/PŘ/Cisco Switche pro server.infrastrukturu/"/>
    </mc:Choice>
  </mc:AlternateContent>
  <xr:revisionPtr revIDLastSave="54" documentId="14_{B64B13CF-2CB3-4A45-813F-DE5CB0AE08C1}" xr6:coauthVersionLast="47" xr6:coauthVersionMax="47" xr10:uidLastSave="{E9314FC8-E395-489B-B91A-A3DC9D039F5A}"/>
  <bookViews>
    <workbookView xWindow="-120" yWindow="-120" windowWidth="29040" windowHeight="15840" xr2:uid="{00000000-000D-0000-FFFF-FFFF00000000}"/>
  </bookViews>
  <sheets>
    <sheet name="Price Estim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2" i="1"/>
  <c r="F24" i="1"/>
  <c r="F26" i="1"/>
  <c r="F28" i="1"/>
  <c r="F30" i="1"/>
  <c r="F32" i="1"/>
  <c r="F34" i="1"/>
  <c r="F36" i="1"/>
  <c r="F38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5" i="1"/>
  <c r="F56" i="1"/>
  <c r="F57" i="1"/>
  <c r="F59" i="1"/>
  <c r="F61" i="1"/>
  <c r="F63" i="1"/>
  <c r="F7" i="1"/>
  <c r="F64" i="1" l="1"/>
</calcChain>
</file>

<file path=xl/sharedStrings.xml><?xml version="1.0" encoding="utf-8"?>
<sst xmlns="http://schemas.openxmlformats.org/spreadsheetml/2006/main" count="214" uniqueCount="64">
  <si>
    <t/>
  </si>
  <si>
    <t>Part Number</t>
  </si>
  <si>
    <t>C9500-48Y4C-A</t>
  </si>
  <si>
    <t>Catalyst 9500 48-port x 1/10/25G + 4-port 40/100G, Advantage</t>
  </si>
  <si>
    <t>---</t>
  </si>
  <si>
    <t>CON-SNT-C9504YA4</t>
  </si>
  <si>
    <t>SNTC-8X5XNBD Catalyst 9500 48-port 25/100G only, Adva</t>
  </si>
  <si>
    <t>C9500-DNA-48Y4C-A</t>
  </si>
  <si>
    <t>C9500 DNA Advantage, Term License</t>
  </si>
  <si>
    <t>C9500-DNA-A-3Y</t>
  </si>
  <si>
    <t>Cisco Catalyst 9500 DNA Advantage 3 Year License</t>
  </si>
  <si>
    <t>CAB-9K10A-EU</t>
  </si>
  <si>
    <t>Power Cord, 250VAC 10A CEE 7/7 Plug, EU</t>
  </si>
  <si>
    <t>C9K-PWR-650WAC-R</t>
  </si>
  <si>
    <t>650W AC Config 4 Power Supply front to back cooling</t>
  </si>
  <si>
    <t>C9K-PWR-650WAC-R/2</t>
  </si>
  <si>
    <t>C9K-F1-SSD-BLANK</t>
  </si>
  <si>
    <t>Cisco pluggable SSD storage</t>
  </si>
  <si>
    <t>C9K-T1-FANTRAY</t>
  </si>
  <si>
    <t>Catalyst 9500 Type 4 front to back cooling Fan</t>
  </si>
  <si>
    <t>C9500-NW-A</t>
  </si>
  <si>
    <t>C9500 Network Stack, Advantage</t>
  </si>
  <si>
    <t>S9500UK9-1712</t>
  </si>
  <si>
    <t>Cisco Catalyst 9500 XE 17.12 UNIVERSAL</t>
  </si>
  <si>
    <t>C9500-SSD-NONE</t>
  </si>
  <si>
    <t>No SSD Card Selected</t>
  </si>
  <si>
    <t>C9500-RFID</t>
  </si>
  <si>
    <t>RFID Selected</t>
  </si>
  <si>
    <t>NETWORK-PNP-LIC</t>
  </si>
  <si>
    <t>Network Plug-n-Play Connect for zero-touch device deployment</t>
  </si>
  <si>
    <t>Stack</t>
  </si>
  <si>
    <t>QSFP-100G-CU2M=</t>
  </si>
  <si>
    <t>100GBASE-CR4 Passive Copper Cable, 2m</t>
  </si>
  <si>
    <t>SFP-25G-SR-S=</t>
  </si>
  <si>
    <t>25GBASE-SR SFP Module</t>
  </si>
  <si>
    <t>alternativa s DAC kabelem</t>
  </si>
  <si>
    <t>SFP-H25G-CU2M=</t>
  </si>
  <si>
    <t>25GBASE-CU SFP28 Cable 2 Meter</t>
  </si>
  <si>
    <t>GLC-TE=</t>
  </si>
  <si>
    <t>1000BASE-T SFP transceiver module for Category 5 copper wire</t>
  </si>
  <si>
    <t>QSFP pro uplinky</t>
  </si>
  <si>
    <t>QSFP-100G-FR-S=</t>
  </si>
  <si>
    <t>100G QSFP28 Transceiver 100G-FR, 2km SMF, duplex, LC</t>
  </si>
  <si>
    <t>DR stack</t>
  </si>
  <si>
    <t>DR uplinky</t>
  </si>
  <si>
    <t>SFP-10G-T-X=</t>
  </si>
  <si>
    <t>10GBASE-T SFP+ transceiver module for Category 6A cables</t>
  </si>
  <si>
    <t>Délka podpory</t>
  </si>
  <si>
    <t>Aktivní prvky pro primární serverovnu</t>
  </si>
  <si>
    <t>Aktivní prvky pro záložní serverovnu (DR site)</t>
  </si>
  <si>
    <t>2x4 10Gbps (max. 25 Gbps) produční servery</t>
  </si>
  <si>
    <t>1x 1 Gbps Base-T</t>
  </si>
  <si>
    <t>2x 1 Gbps Base-T</t>
  </si>
  <si>
    <t xml:space="preserve">2x4 10Gbps (max. 25 Gbps) Produčkní servery v DR			</t>
  </si>
  <si>
    <t>2x 10 Gbps Base-T</t>
  </si>
  <si>
    <t>Popis</t>
  </si>
  <si>
    <t>Celková cena (CZK)</t>
  </si>
  <si>
    <t>Cena (CZK)/ks</t>
  </si>
  <si>
    <t>Firma uchazeče:</t>
  </si>
  <si>
    <t>Poptávkové řízení "CISCO switche pro serverovou infrastrukturu"</t>
  </si>
  <si>
    <t>Celková částka*</t>
  </si>
  <si>
    <t>*Celkovou cenu přepište do systému Proebiz</t>
  </si>
  <si>
    <t>Množství **</t>
  </si>
  <si>
    <t>**) prosíme, doplňte množství na základě Vámi provedeného místního šetření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</si>
</sst>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indexed="8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2" xfId="0" applyFont="1" applyBorder="1" applyAlignment="1">
      <alignment vertical="center" wrapText="1"/>
    </xf>
    <xf numFmtId="4" fontId="2" fillId="4" borderId="1" xfId="0" applyNumberFormat="1" applyFont="1" applyFill="1" applyBorder="1" applyAlignment="1">
      <alignment horizontal="right" vertical="center" wrapText="1"/>
    </xf>
    <xf numFmtId="1" fontId="0" fillId="4" borderId="1" xfId="0" applyNumberFormat="1" applyFill="1" applyBorder="1" applyAlignment="1">
      <alignment horizontal="center" vertical="center" wrapText="1"/>
    </xf>
    <xf numFmtId="4" fontId="0" fillId="4" borderId="1" xfId="0" applyNumberFormat="1" applyFill="1" applyBorder="1" applyAlignment="1">
      <alignment horizontal="right" vertical="center" wrapText="1"/>
    </xf>
    <xf numFmtId="0" fontId="8" fillId="0" borderId="0" xfId="0" applyFont="1" applyAlignment="1">
      <alignment horizontal="right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6" fillId="4" borderId="3" xfId="0" applyFont="1" applyFill="1" applyBorder="1" applyAlignment="1" applyProtection="1">
      <alignment horizontal="center" vertical="top" wrapText="1"/>
      <protection locked="0"/>
    </xf>
    <xf numFmtId="0" fontId="6" fillId="4" borderId="0" xfId="0" applyFont="1" applyFill="1" applyBorder="1" applyAlignment="1" applyProtection="1">
      <alignment horizontal="center" vertical="top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6"/>
  <sheetViews>
    <sheetView showGridLines="0" tabSelected="1" workbookViewId="0">
      <selection activeCell="I8" sqref="I8"/>
    </sheetView>
  </sheetViews>
  <sheetFormatPr defaultColWidth="15.28515625" defaultRowHeight="12.75" customHeight="1" x14ac:dyDescent="0.25"/>
  <cols>
    <col min="1" max="1" width="31.85546875" customWidth="1"/>
    <col min="2" max="2" width="60.28515625" customWidth="1"/>
    <col min="3" max="3" width="10.140625" customWidth="1"/>
    <col min="4" max="4" width="9.7109375" customWidth="1"/>
    <col min="5" max="5" width="13.5703125" customWidth="1"/>
    <col min="6" max="6" width="20.7109375" customWidth="1"/>
  </cols>
  <sheetData>
    <row r="1" spans="1:6" ht="23.25" x14ac:dyDescent="0.35">
      <c r="A1" s="17" t="s">
        <v>59</v>
      </c>
      <c r="B1" s="17"/>
      <c r="C1" s="17"/>
      <c r="D1" s="17"/>
      <c r="E1" s="17"/>
      <c r="F1" s="17"/>
    </row>
    <row r="2" spans="1:6" ht="12.75" customHeight="1" x14ac:dyDescent="0.35">
      <c r="A2" s="18"/>
      <c r="B2" s="18"/>
      <c r="C2" s="18"/>
      <c r="D2" s="18"/>
      <c r="E2" s="18"/>
      <c r="F2" s="18"/>
    </row>
    <row r="3" spans="1:6" ht="23.25" customHeight="1" x14ac:dyDescent="0.25">
      <c r="A3" s="19" t="s">
        <v>58</v>
      </c>
      <c r="B3" s="28"/>
      <c r="C3" s="29"/>
      <c r="D3" s="29"/>
      <c r="E3" s="29"/>
      <c r="F3" s="29"/>
    </row>
    <row r="5" spans="1:6" ht="42" customHeight="1" x14ac:dyDescent="0.25">
      <c r="A5" s="1" t="s">
        <v>1</v>
      </c>
      <c r="B5" s="1" t="s">
        <v>55</v>
      </c>
      <c r="C5" s="2" t="s">
        <v>47</v>
      </c>
      <c r="D5" s="2" t="s">
        <v>62</v>
      </c>
      <c r="E5" s="2" t="s">
        <v>57</v>
      </c>
      <c r="F5" s="2" t="s">
        <v>56</v>
      </c>
    </row>
    <row r="6" spans="1:6" ht="15" x14ac:dyDescent="0.25">
      <c r="A6" s="13" t="s">
        <v>48</v>
      </c>
      <c r="B6" s="14" t="s">
        <v>0</v>
      </c>
      <c r="C6" s="14" t="s">
        <v>0</v>
      </c>
      <c r="D6" s="14" t="s">
        <v>0</v>
      </c>
      <c r="E6" s="14" t="s">
        <v>0</v>
      </c>
      <c r="F6" s="3" t="s">
        <v>0</v>
      </c>
    </row>
    <row r="7" spans="1:6" ht="15" x14ac:dyDescent="0.25">
      <c r="A7" s="4" t="s">
        <v>2</v>
      </c>
      <c r="B7" s="5" t="s">
        <v>3</v>
      </c>
      <c r="C7" s="6" t="s">
        <v>4</v>
      </c>
      <c r="D7" s="7">
        <v>2</v>
      </c>
      <c r="E7" s="20"/>
      <c r="F7" s="8">
        <f>D7*E7</f>
        <v>0</v>
      </c>
    </row>
    <row r="8" spans="1:6" ht="15" x14ac:dyDescent="0.25">
      <c r="A8" s="9" t="s">
        <v>5</v>
      </c>
      <c r="B8" s="5" t="s">
        <v>6</v>
      </c>
      <c r="C8" s="6">
        <v>60</v>
      </c>
      <c r="D8" s="7">
        <v>2</v>
      </c>
      <c r="E8" s="20"/>
      <c r="F8" s="8">
        <f t="shared" ref="F8:F63" si="0">D8*E8</f>
        <v>0</v>
      </c>
    </row>
    <row r="9" spans="1:6" ht="15" x14ac:dyDescent="0.25">
      <c r="A9" s="9" t="s">
        <v>7</v>
      </c>
      <c r="B9" s="5" t="s">
        <v>8</v>
      </c>
      <c r="C9" s="6" t="s">
        <v>4</v>
      </c>
      <c r="D9" s="7">
        <v>2</v>
      </c>
      <c r="E9" s="20"/>
      <c r="F9" s="8">
        <f t="shared" si="0"/>
        <v>0</v>
      </c>
    </row>
    <row r="10" spans="1:6" ht="15" x14ac:dyDescent="0.25">
      <c r="A10" s="9" t="s">
        <v>9</v>
      </c>
      <c r="B10" s="5" t="s">
        <v>10</v>
      </c>
      <c r="C10" s="6">
        <v>36</v>
      </c>
      <c r="D10" s="7">
        <v>2</v>
      </c>
      <c r="E10" s="20"/>
      <c r="F10" s="8">
        <f t="shared" si="0"/>
        <v>0</v>
      </c>
    </row>
    <row r="11" spans="1:6" ht="15" x14ac:dyDescent="0.25">
      <c r="A11" s="9" t="s">
        <v>11</v>
      </c>
      <c r="B11" s="5" t="s">
        <v>12</v>
      </c>
      <c r="C11" s="6" t="s">
        <v>4</v>
      </c>
      <c r="D11" s="7">
        <v>4</v>
      </c>
      <c r="E11" s="20"/>
      <c r="F11" s="8">
        <f t="shared" si="0"/>
        <v>0</v>
      </c>
    </row>
    <row r="12" spans="1:6" ht="15" x14ac:dyDescent="0.25">
      <c r="A12" s="9" t="s">
        <v>13</v>
      </c>
      <c r="B12" s="5" t="s">
        <v>14</v>
      </c>
      <c r="C12" s="6" t="s">
        <v>4</v>
      </c>
      <c r="D12" s="7">
        <v>2</v>
      </c>
      <c r="E12" s="20"/>
      <c r="F12" s="8">
        <f t="shared" si="0"/>
        <v>0</v>
      </c>
    </row>
    <row r="13" spans="1:6" ht="15" x14ac:dyDescent="0.25">
      <c r="A13" s="9" t="s">
        <v>15</v>
      </c>
      <c r="B13" s="5" t="s">
        <v>14</v>
      </c>
      <c r="C13" s="6" t="s">
        <v>4</v>
      </c>
      <c r="D13" s="7">
        <v>2</v>
      </c>
      <c r="E13" s="20"/>
      <c r="F13" s="8">
        <f t="shared" si="0"/>
        <v>0</v>
      </c>
    </row>
    <row r="14" spans="1:6" ht="15" x14ac:dyDescent="0.25">
      <c r="A14" s="9" t="s">
        <v>16</v>
      </c>
      <c r="B14" s="5" t="s">
        <v>17</v>
      </c>
      <c r="C14" s="6" t="s">
        <v>4</v>
      </c>
      <c r="D14" s="7">
        <v>2</v>
      </c>
      <c r="E14" s="20"/>
      <c r="F14" s="8">
        <f t="shared" si="0"/>
        <v>0</v>
      </c>
    </row>
    <row r="15" spans="1:6" ht="15" x14ac:dyDescent="0.25">
      <c r="A15" s="9" t="s">
        <v>18</v>
      </c>
      <c r="B15" s="5" t="s">
        <v>19</v>
      </c>
      <c r="C15" s="6" t="s">
        <v>4</v>
      </c>
      <c r="D15" s="7">
        <v>4</v>
      </c>
      <c r="E15" s="20"/>
      <c r="F15" s="8">
        <f t="shared" si="0"/>
        <v>0</v>
      </c>
    </row>
    <row r="16" spans="1:6" ht="15" x14ac:dyDescent="0.25">
      <c r="A16" s="9" t="s">
        <v>20</v>
      </c>
      <c r="B16" s="5" t="s">
        <v>21</v>
      </c>
      <c r="C16" s="6" t="s">
        <v>4</v>
      </c>
      <c r="D16" s="7">
        <v>2</v>
      </c>
      <c r="E16" s="20"/>
      <c r="F16" s="8">
        <f t="shared" si="0"/>
        <v>0</v>
      </c>
    </row>
    <row r="17" spans="1:6" ht="15" x14ac:dyDescent="0.25">
      <c r="A17" s="9" t="s">
        <v>22</v>
      </c>
      <c r="B17" s="5" t="s">
        <v>23</v>
      </c>
      <c r="C17" s="6" t="s">
        <v>4</v>
      </c>
      <c r="D17" s="7">
        <v>2</v>
      </c>
      <c r="E17" s="20"/>
      <c r="F17" s="8">
        <f t="shared" si="0"/>
        <v>0</v>
      </c>
    </row>
    <row r="18" spans="1:6" ht="15" x14ac:dyDescent="0.25">
      <c r="A18" s="9" t="s">
        <v>24</v>
      </c>
      <c r="B18" s="5" t="s">
        <v>25</v>
      </c>
      <c r="C18" s="6" t="s">
        <v>4</v>
      </c>
      <c r="D18" s="7">
        <v>2</v>
      </c>
      <c r="E18" s="20"/>
      <c r="F18" s="8">
        <f t="shared" si="0"/>
        <v>0</v>
      </c>
    </row>
    <row r="19" spans="1:6" ht="15" x14ac:dyDescent="0.25">
      <c r="A19" s="9" t="s">
        <v>26</v>
      </c>
      <c r="B19" s="5" t="s">
        <v>27</v>
      </c>
      <c r="C19" s="6" t="s">
        <v>4</v>
      </c>
      <c r="D19" s="7">
        <v>2</v>
      </c>
      <c r="E19" s="20"/>
      <c r="F19" s="8">
        <f t="shared" si="0"/>
        <v>0</v>
      </c>
    </row>
    <row r="20" spans="1:6" ht="15" x14ac:dyDescent="0.25">
      <c r="A20" s="9" t="s">
        <v>28</v>
      </c>
      <c r="B20" s="5" t="s">
        <v>29</v>
      </c>
      <c r="C20" s="6" t="s">
        <v>4</v>
      </c>
      <c r="D20" s="7">
        <v>2</v>
      </c>
      <c r="E20" s="20"/>
      <c r="F20" s="8">
        <f t="shared" si="0"/>
        <v>0</v>
      </c>
    </row>
    <row r="21" spans="1:6" ht="15" x14ac:dyDescent="0.25">
      <c r="A21" s="15" t="s">
        <v>30</v>
      </c>
      <c r="B21" s="15" t="s">
        <v>0</v>
      </c>
      <c r="C21" s="15" t="s">
        <v>0</v>
      </c>
      <c r="D21" s="15" t="s">
        <v>0</v>
      </c>
      <c r="E21" s="15" t="s">
        <v>0</v>
      </c>
      <c r="F21" s="8"/>
    </row>
    <row r="22" spans="1:6" ht="15" x14ac:dyDescent="0.25">
      <c r="A22" s="10" t="s">
        <v>31</v>
      </c>
      <c r="B22" s="10" t="s">
        <v>32</v>
      </c>
      <c r="C22" s="11" t="s">
        <v>4</v>
      </c>
      <c r="D22" s="21"/>
      <c r="E22" s="22"/>
      <c r="F22" s="8">
        <f t="shared" si="0"/>
        <v>0</v>
      </c>
    </row>
    <row r="23" spans="1:6" ht="15" x14ac:dyDescent="0.25">
      <c r="A23" s="16" t="s">
        <v>50</v>
      </c>
      <c r="B23" s="16" t="s">
        <v>0</v>
      </c>
      <c r="C23" s="16" t="s">
        <v>0</v>
      </c>
      <c r="D23" s="16" t="s">
        <v>0</v>
      </c>
      <c r="E23" s="16" t="s">
        <v>0</v>
      </c>
      <c r="F23" s="8"/>
    </row>
    <row r="24" spans="1:6" ht="15" x14ac:dyDescent="0.25">
      <c r="A24" s="10" t="s">
        <v>33</v>
      </c>
      <c r="B24" s="10" t="s">
        <v>34</v>
      </c>
      <c r="C24" s="11" t="s">
        <v>4</v>
      </c>
      <c r="D24" s="21"/>
      <c r="E24" s="22"/>
      <c r="F24" s="8">
        <f t="shared" si="0"/>
        <v>0</v>
      </c>
    </row>
    <row r="25" spans="1:6" ht="15" x14ac:dyDescent="0.25">
      <c r="A25" s="16" t="s">
        <v>35</v>
      </c>
      <c r="B25" s="16" t="s">
        <v>0</v>
      </c>
      <c r="C25" s="16" t="s">
        <v>0</v>
      </c>
      <c r="D25" s="16" t="s">
        <v>0</v>
      </c>
      <c r="E25" s="16" t="s">
        <v>0</v>
      </c>
      <c r="F25" s="8"/>
    </row>
    <row r="26" spans="1:6" ht="15" x14ac:dyDescent="0.25">
      <c r="A26" s="10" t="s">
        <v>36</v>
      </c>
      <c r="B26" s="10" t="s">
        <v>37</v>
      </c>
      <c r="C26" s="11" t="s">
        <v>4</v>
      </c>
      <c r="D26" s="21"/>
      <c r="E26" s="22"/>
      <c r="F26" s="8">
        <f t="shared" si="0"/>
        <v>0</v>
      </c>
    </row>
    <row r="27" spans="1:6" ht="15" x14ac:dyDescent="0.25">
      <c r="A27" s="16" t="s">
        <v>52</v>
      </c>
      <c r="B27" s="16" t="s">
        <v>0</v>
      </c>
      <c r="C27" s="16" t="s">
        <v>0</v>
      </c>
      <c r="D27" s="16" t="s">
        <v>0</v>
      </c>
      <c r="E27" s="16" t="s">
        <v>0</v>
      </c>
      <c r="F27" s="8"/>
    </row>
    <row r="28" spans="1:6" ht="15" x14ac:dyDescent="0.25">
      <c r="A28" s="10" t="s">
        <v>38</v>
      </c>
      <c r="B28" s="10" t="s">
        <v>39</v>
      </c>
      <c r="C28" s="11" t="s">
        <v>4</v>
      </c>
      <c r="D28" s="21"/>
      <c r="E28" s="22"/>
      <c r="F28" s="8">
        <f>D28*E28</f>
        <v>0</v>
      </c>
    </row>
    <row r="29" spans="1:6" ht="15" x14ac:dyDescent="0.25">
      <c r="A29" s="16" t="s">
        <v>52</v>
      </c>
      <c r="B29" s="16" t="s">
        <v>0</v>
      </c>
      <c r="C29" s="16" t="s">
        <v>0</v>
      </c>
      <c r="D29" s="16" t="s">
        <v>0</v>
      </c>
      <c r="E29" s="16" t="s">
        <v>0</v>
      </c>
      <c r="F29" s="8"/>
    </row>
    <row r="30" spans="1:6" ht="15" x14ac:dyDescent="0.25">
      <c r="A30" s="10" t="s">
        <v>38</v>
      </c>
      <c r="B30" s="10" t="s">
        <v>39</v>
      </c>
      <c r="C30" s="11" t="s">
        <v>4</v>
      </c>
      <c r="D30" s="21"/>
      <c r="E30" s="22"/>
      <c r="F30" s="8">
        <f t="shared" si="0"/>
        <v>0</v>
      </c>
    </row>
    <row r="31" spans="1:6" ht="15" x14ac:dyDescent="0.25">
      <c r="A31" s="16" t="s">
        <v>51</v>
      </c>
      <c r="B31" s="16" t="s">
        <v>0</v>
      </c>
      <c r="C31" s="16" t="s">
        <v>0</v>
      </c>
      <c r="D31" s="16" t="s">
        <v>0</v>
      </c>
      <c r="E31" s="16" t="s">
        <v>0</v>
      </c>
      <c r="F31" s="8"/>
    </row>
    <row r="32" spans="1:6" ht="15" x14ac:dyDescent="0.25">
      <c r="A32" s="10" t="s">
        <v>38</v>
      </c>
      <c r="B32" s="10" t="s">
        <v>39</v>
      </c>
      <c r="C32" s="11" t="s">
        <v>4</v>
      </c>
      <c r="D32" s="21"/>
      <c r="E32" s="22"/>
      <c r="F32" s="8">
        <f t="shared" si="0"/>
        <v>0</v>
      </c>
    </row>
    <row r="33" spans="1:6" ht="15" x14ac:dyDescent="0.25">
      <c r="A33" s="16" t="s">
        <v>52</v>
      </c>
      <c r="B33" s="16" t="s">
        <v>0</v>
      </c>
      <c r="C33" s="16" t="s">
        <v>0</v>
      </c>
      <c r="D33" s="16" t="s">
        <v>0</v>
      </c>
      <c r="E33" s="16" t="s">
        <v>0</v>
      </c>
      <c r="F33" s="8"/>
    </row>
    <row r="34" spans="1:6" ht="15" x14ac:dyDescent="0.25">
      <c r="A34" s="10" t="s">
        <v>38</v>
      </c>
      <c r="B34" s="10" t="s">
        <v>39</v>
      </c>
      <c r="C34" s="11" t="s">
        <v>4</v>
      </c>
      <c r="D34" s="21"/>
      <c r="E34" s="22"/>
      <c r="F34" s="8">
        <f t="shared" si="0"/>
        <v>0</v>
      </c>
    </row>
    <row r="35" spans="1:6" ht="15" x14ac:dyDescent="0.25">
      <c r="A35" s="16" t="s">
        <v>51</v>
      </c>
      <c r="B35" s="16" t="s">
        <v>0</v>
      </c>
      <c r="C35" s="16" t="s">
        <v>0</v>
      </c>
      <c r="D35" s="16" t="s">
        <v>0</v>
      </c>
      <c r="E35" s="16" t="s">
        <v>0</v>
      </c>
      <c r="F35" s="8"/>
    </row>
    <row r="36" spans="1:6" ht="15" x14ac:dyDescent="0.25">
      <c r="A36" s="10" t="s">
        <v>38</v>
      </c>
      <c r="B36" s="10" t="s">
        <v>39</v>
      </c>
      <c r="C36" s="11" t="s">
        <v>4</v>
      </c>
      <c r="D36" s="21"/>
      <c r="E36" s="22"/>
      <c r="F36" s="8">
        <f t="shared" si="0"/>
        <v>0</v>
      </c>
    </row>
    <row r="37" spans="1:6" ht="15" x14ac:dyDescent="0.25">
      <c r="A37" s="16" t="s">
        <v>40</v>
      </c>
      <c r="B37" s="16" t="s">
        <v>0</v>
      </c>
      <c r="C37" s="16" t="s">
        <v>0</v>
      </c>
      <c r="D37" s="16" t="s">
        <v>0</v>
      </c>
      <c r="E37" s="16" t="s">
        <v>0</v>
      </c>
      <c r="F37" s="8"/>
    </row>
    <row r="38" spans="1:6" ht="15" x14ac:dyDescent="0.25">
      <c r="A38" s="10" t="s">
        <v>41</v>
      </c>
      <c r="B38" s="10" t="s">
        <v>42</v>
      </c>
      <c r="C38" s="11" t="s">
        <v>4</v>
      </c>
      <c r="D38" s="21"/>
      <c r="E38" s="22"/>
      <c r="F38" s="8">
        <f t="shared" si="0"/>
        <v>0</v>
      </c>
    </row>
    <row r="39" spans="1:6" ht="15" x14ac:dyDescent="0.25">
      <c r="A39" s="13" t="s">
        <v>49</v>
      </c>
      <c r="B39" s="14" t="s">
        <v>0</v>
      </c>
      <c r="C39" s="14" t="s">
        <v>0</v>
      </c>
      <c r="D39" s="14" t="s">
        <v>0</v>
      </c>
      <c r="E39" s="14" t="s">
        <v>0</v>
      </c>
      <c r="F39" s="12"/>
    </row>
    <row r="40" spans="1:6" ht="15" x14ac:dyDescent="0.25">
      <c r="A40" s="4" t="s">
        <v>2</v>
      </c>
      <c r="B40" s="5" t="s">
        <v>3</v>
      </c>
      <c r="C40" s="6" t="s">
        <v>4</v>
      </c>
      <c r="D40" s="7">
        <v>2</v>
      </c>
      <c r="E40" s="20"/>
      <c r="F40" s="8">
        <f t="shared" si="0"/>
        <v>0</v>
      </c>
    </row>
    <row r="41" spans="1:6" ht="15" x14ac:dyDescent="0.25">
      <c r="A41" s="9" t="s">
        <v>5</v>
      </c>
      <c r="B41" s="5" t="s">
        <v>6</v>
      </c>
      <c r="C41" s="6">
        <v>60</v>
      </c>
      <c r="D41" s="7">
        <v>2</v>
      </c>
      <c r="E41" s="20"/>
      <c r="F41" s="8">
        <f t="shared" si="0"/>
        <v>0</v>
      </c>
    </row>
    <row r="42" spans="1:6" ht="15" x14ac:dyDescent="0.25">
      <c r="A42" s="9" t="s">
        <v>7</v>
      </c>
      <c r="B42" s="5" t="s">
        <v>8</v>
      </c>
      <c r="C42" s="6" t="s">
        <v>4</v>
      </c>
      <c r="D42" s="7">
        <v>2</v>
      </c>
      <c r="E42" s="20"/>
      <c r="F42" s="8">
        <f t="shared" si="0"/>
        <v>0</v>
      </c>
    </row>
    <row r="43" spans="1:6" ht="15" x14ac:dyDescent="0.25">
      <c r="A43" s="9" t="s">
        <v>9</v>
      </c>
      <c r="B43" s="5" t="s">
        <v>10</v>
      </c>
      <c r="C43" s="6">
        <v>36</v>
      </c>
      <c r="D43" s="7">
        <v>2</v>
      </c>
      <c r="E43" s="20"/>
      <c r="F43" s="8">
        <f t="shared" si="0"/>
        <v>0</v>
      </c>
    </row>
    <row r="44" spans="1:6" ht="15" x14ac:dyDescent="0.25">
      <c r="A44" s="9" t="s">
        <v>11</v>
      </c>
      <c r="B44" s="5" t="s">
        <v>12</v>
      </c>
      <c r="C44" s="6" t="s">
        <v>4</v>
      </c>
      <c r="D44" s="7">
        <v>4</v>
      </c>
      <c r="E44" s="20"/>
      <c r="F44" s="8">
        <f t="shared" si="0"/>
        <v>0</v>
      </c>
    </row>
    <row r="45" spans="1:6" ht="15" x14ac:dyDescent="0.25">
      <c r="A45" s="9" t="s">
        <v>13</v>
      </c>
      <c r="B45" s="5" t="s">
        <v>14</v>
      </c>
      <c r="C45" s="6" t="s">
        <v>4</v>
      </c>
      <c r="D45" s="7">
        <v>2</v>
      </c>
      <c r="E45" s="20"/>
      <c r="F45" s="8">
        <f t="shared" si="0"/>
        <v>0</v>
      </c>
    </row>
    <row r="46" spans="1:6" ht="15" x14ac:dyDescent="0.25">
      <c r="A46" s="9" t="s">
        <v>15</v>
      </c>
      <c r="B46" s="5" t="s">
        <v>14</v>
      </c>
      <c r="C46" s="6" t="s">
        <v>4</v>
      </c>
      <c r="D46" s="7">
        <v>2</v>
      </c>
      <c r="E46" s="20"/>
      <c r="F46" s="8">
        <f t="shared" si="0"/>
        <v>0</v>
      </c>
    </row>
    <row r="47" spans="1:6" ht="15" x14ac:dyDescent="0.25">
      <c r="A47" s="9" t="s">
        <v>16</v>
      </c>
      <c r="B47" s="5" t="s">
        <v>17</v>
      </c>
      <c r="C47" s="6" t="s">
        <v>4</v>
      </c>
      <c r="D47" s="7">
        <v>2</v>
      </c>
      <c r="E47" s="20"/>
      <c r="F47" s="8">
        <f t="shared" si="0"/>
        <v>0</v>
      </c>
    </row>
    <row r="48" spans="1:6" ht="15" x14ac:dyDescent="0.25">
      <c r="A48" s="9" t="s">
        <v>18</v>
      </c>
      <c r="B48" s="5" t="s">
        <v>19</v>
      </c>
      <c r="C48" s="6" t="s">
        <v>4</v>
      </c>
      <c r="D48" s="7">
        <v>4</v>
      </c>
      <c r="E48" s="20"/>
      <c r="F48" s="8">
        <f t="shared" si="0"/>
        <v>0</v>
      </c>
    </row>
    <row r="49" spans="1:6" ht="15" x14ac:dyDescent="0.25">
      <c r="A49" s="9" t="s">
        <v>20</v>
      </c>
      <c r="B49" s="5" t="s">
        <v>21</v>
      </c>
      <c r="C49" s="6" t="s">
        <v>4</v>
      </c>
      <c r="D49" s="7">
        <v>2</v>
      </c>
      <c r="E49" s="20"/>
      <c r="F49" s="8">
        <f t="shared" si="0"/>
        <v>0</v>
      </c>
    </row>
    <row r="50" spans="1:6" ht="15" x14ac:dyDescent="0.25">
      <c r="A50" s="9" t="s">
        <v>22</v>
      </c>
      <c r="B50" s="5" t="s">
        <v>23</v>
      </c>
      <c r="C50" s="6" t="s">
        <v>4</v>
      </c>
      <c r="D50" s="7">
        <v>2</v>
      </c>
      <c r="E50" s="20"/>
      <c r="F50" s="8">
        <f t="shared" si="0"/>
        <v>0</v>
      </c>
    </row>
    <row r="51" spans="1:6" ht="15" x14ac:dyDescent="0.25">
      <c r="A51" s="9" t="s">
        <v>24</v>
      </c>
      <c r="B51" s="5" t="s">
        <v>25</v>
      </c>
      <c r="C51" s="6" t="s">
        <v>4</v>
      </c>
      <c r="D51" s="7">
        <v>2</v>
      </c>
      <c r="E51" s="20"/>
      <c r="F51" s="8">
        <f t="shared" si="0"/>
        <v>0</v>
      </c>
    </row>
    <row r="52" spans="1:6" ht="15" x14ac:dyDescent="0.25">
      <c r="A52" s="9" t="s">
        <v>26</v>
      </c>
      <c r="B52" s="5" t="s">
        <v>27</v>
      </c>
      <c r="C52" s="6" t="s">
        <v>4</v>
      </c>
      <c r="D52" s="7">
        <v>2</v>
      </c>
      <c r="E52" s="20"/>
      <c r="F52" s="8">
        <f t="shared" si="0"/>
        <v>0</v>
      </c>
    </row>
    <row r="53" spans="1:6" ht="15" x14ac:dyDescent="0.25">
      <c r="A53" s="9" t="s">
        <v>28</v>
      </c>
      <c r="B53" s="5" t="s">
        <v>29</v>
      </c>
      <c r="C53" s="6" t="s">
        <v>4</v>
      </c>
      <c r="D53" s="7">
        <v>2</v>
      </c>
      <c r="E53" s="20"/>
      <c r="F53" s="8">
        <f t="shared" si="0"/>
        <v>0</v>
      </c>
    </row>
    <row r="54" spans="1:6" ht="15" x14ac:dyDescent="0.25">
      <c r="A54" s="15" t="s">
        <v>43</v>
      </c>
      <c r="B54" s="15" t="s">
        <v>0</v>
      </c>
      <c r="C54" s="15" t="s">
        <v>0</v>
      </c>
      <c r="D54" s="15" t="s">
        <v>0</v>
      </c>
      <c r="E54" s="15" t="s">
        <v>0</v>
      </c>
      <c r="F54" s="8"/>
    </row>
    <row r="55" spans="1:6" ht="15" x14ac:dyDescent="0.25">
      <c r="A55" s="10" t="s">
        <v>31</v>
      </c>
      <c r="B55" s="10" t="s">
        <v>32</v>
      </c>
      <c r="C55" s="11" t="s">
        <v>4</v>
      </c>
      <c r="D55" s="21"/>
      <c r="E55" s="22"/>
      <c r="F55" s="8">
        <f t="shared" si="0"/>
        <v>0</v>
      </c>
    </row>
    <row r="56" spans="1:6" ht="15" x14ac:dyDescent="0.25">
      <c r="A56" s="16" t="s">
        <v>53</v>
      </c>
      <c r="B56" s="16"/>
      <c r="C56" s="16"/>
      <c r="D56" s="16"/>
      <c r="E56" s="16"/>
      <c r="F56" s="8">
        <f t="shared" si="0"/>
        <v>0</v>
      </c>
    </row>
    <row r="57" spans="1:6" ht="15" x14ac:dyDescent="0.25">
      <c r="A57" s="10" t="s">
        <v>33</v>
      </c>
      <c r="B57" s="10" t="s">
        <v>34</v>
      </c>
      <c r="C57" s="11" t="s">
        <v>4</v>
      </c>
      <c r="D57" s="21"/>
      <c r="E57" s="22"/>
      <c r="F57" s="8">
        <f t="shared" si="0"/>
        <v>0</v>
      </c>
    </row>
    <row r="58" spans="1:6" ht="15" x14ac:dyDescent="0.25">
      <c r="A58" s="16" t="s">
        <v>35</v>
      </c>
      <c r="B58" s="16" t="s">
        <v>0</v>
      </c>
      <c r="C58" s="16" t="s">
        <v>0</v>
      </c>
      <c r="D58" s="16" t="s">
        <v>0</v>
      </c>
      <c r="E58" s="16" t="s">
        <v>0</v>
      </c>
      <c r="F58" s="8"/>
    </row>
    <row r="59" spans="1:6" ht="15" x14ac:dyDescent="0.25">
      <c r="A59" s="10" t="s">
        <v>36</v>
      </c>
      <c r="B59" s="10" t="s">
        <v>37</v>
      </c>
      <c r="C59" s="11" t="s">
        <v>4</v>
      </c>
      <c r="D59" s="21"/>
      <c r="E59" s="22"/>
      <c r="F59" s="8">
        <f t="shared" si="0"/>
        <v>0</v>
      </c>
    </row>
    <row r="60" spans="1:6" ht="15" x14ac:dyDescent="0.25">
      <c r="A60" s="16" t="s">
        <v>44</v>
      </c>
      <c r="B60" s="16" t="s">
        <v>0</v>
      </c>
      <c r="C60" s="16" t="s">
        <v>0</v>
      </c>
      <c r="D60" s="16" t="s">
        <v>0</v>
      </c>
      <c r="E60" s="16" t="s">
        <v>0</v>
      </c>
      <c r="F60" s="8"/>
    </row>
    <row r="61" spans="1:6" ht="15" x14ac:dyDescent="0.25">
      <c r="A61" s="10" t="s">
        <v>41</v>
      </c>
      <c r="B61" s="10" t="s">
        <v>42</v>
      </c>
      <c r="C61" s="11" t="s">
        <v>4</v>
      </c>
      <c r="D61" s="21"/>
      <c r="E61" s="22"/>
      <c r="F61" s="8">
        <f t="shared" si="0"/>
        <v>0</v>
      </c>
    </row>
    <row r="62" spans="1:6" ht="15" x14ac:dyDescent="0.25">
      <c r="A62" s="16" t="s">
        <v>54</v>
      </c>
      <c r="B62" s="16" t="s">
        <v>0</v>
      </c>
      <c r="C62" s="16" t="s">
        <v>0</v>
      </c>
      <c r="D62" s="16" t="s">
        <v>0</v>
      </c>
      <c r="E62" s="16" t="s">
        <v>0</v>
      </c>
      <c r="F62" s="8"/>
    </row>
    <row r="63" spans="1:6" ht="15" x14ac:dyDescent="0.25">
      <c r="A63" s="10" t="s">
        <v>45</v>
      </c>
      <c r="B63" s="10" t="s">
        <v>46</v>
      </c>
      <c r="C63" s="11" t="s">
        <v>4</v>
      </c>
      <c r="D63" s="21"/>
      <c r="E63" s="22"/>
      <c r="F63" s="8">
        <f t="shared" si="0"/>
        <v>0</v>
      </c>
    </row>
    <row r="64" spans="1:6" s="27" customFormat="1" ht="19.5" customHeight="1" x14ac:dyDescent="0.25">
      <c r="A64" s="24" t="s">
        <v>60</v>
      </c>
      <c r="B64" s="25" t="s">
        <v>0</v>
      </c>
      <c r="C64" s="25" t="s">
        <v>0</v>
      </c>
      <c r="D64" s="25" t="s">
        <v>0</v>
      </c>
      <c r="E64" s="25" t="s">
        <v>0</v>
      </c>
      <c r="F64" s="26">
        <f>SUM(F7:F63)</f>
        <v>0</v>
      </c>
    </row>
    <row r="65" spans="1:6" ht="12.75" customHeight="1" x14ac:dyDescent="0.25">
      <c r="F65" s="23" t="s">
        <v>61</v>
      </c>
    </row>
    <row r="66" spans="1:6" ht="12.75" customHeight="1" x14ac:dyDescent="0.25">
      <c r="A66" t="s">
        <v>63</v>
      </c>
    </row>
  </sheetData>
  <mergeCells count="18">
    <mergeCell ref="A1:F1"/>
    <mergeCell ref="B3:F3"/>
    <mergeCell ref="A62:E62"/>
    <mergeCell ref="A39:E39"/>
    <mergeCell ref="A54:E54"/>
    <mergeCell ref="A56:E56"/>
    <mergeCell ref="A58:E58"/>
    <mergeCell ref="A60:E60"/>
    <mergeCell ref="A29:E29"/>
    <mergeCell ref="A31:E31"/>
    <mergeCell ref="A33:E33"/>
    <mergeCell ref="A35:E35"/>
    <mergeCell ref="A37:E37"/>
    <mergeCell ref="A6:E6"/>
    <mergeCell ref="A21:E21"/>
    <mergeCell ref="A23:E23"/>
    <mergeCell ref="A25:E25"/>
    <mergeCell ref="A27:E27"/>
  </mergeCells>
  <printOptions horizontalCentered="1"/>
  <pageMargins left="0.25" right="0.25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Price Estimate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Pechmanová, Kateřina</dc:creator>
  <cp:lastModifiedBy>Janáčková, Pavla</cp:lastModifiedBy>
  <cp:lastPrinted>2025-01-17T11:08:19Z</cp:lastPrinted>
  <dcterms:created xsi:type="dcterms:W3CDTF">2024-12-10T09:27:38Z</dcterms:created>
  <dcterms:modified xsi:type="dcterms:W3CDTF">2025-01-17T11:10:47Z</dcterms:modified>
</cp:coreProperties>
</file>