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showInkAnnotation="0" codeName="ThisWorkbook"/>
  <xr:revisionPtr revIDLastSave="50" documentId="8_{193D1FB4-2D46-4D9C-9E6F-CCEC19CD85B0}" xr6:coauthVersionLast="47" xr6:coauthVersionMax="47" xr10:uidLastSave="{B20BFC51-1993-41C5-B00A-406CBCFF6ECB}"/>
  <bookViews>
    <workbookView xWindow="-120" yWindow="-120" windowWidth="29040" windowHeight="15840" xr2:uid="{00000000-000D-0000-FFFF-FFFF00000000}"/>
  </bookViews>
  <sheets>
    <sheet name="Quote" sheetId="1" r:id="rId1"/>
    <sheet name="List2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4" i="1"/>
  <c r="G96" i="1" l="1"/>
</calcChain>
</file>

<file path=xl/sharedStrings.xml><?xml version="1.0" encoding="utf-8"?>
<sst xmlns="http://schemas.openxmlformats.org/spreadsheetml/2006/main" count="194" uniqueCount="60">
  <si>
    <t>Product Number</t>
  </si>
  <si>
    <t>množství</t>
  </si>
  <si>
    <t>cena/ks</t>
  </si>
  <si>
    <t>cena celkem</t>
  </si>
  <si>
    <t>počátek podpory</t>
  </si>
  <si>
    <t>konec podpory</t>
  </si>
  <si>
    <t>Příloha č. 1_CISCO Servisní podpora - varianta na 12 měsíců</t>
  </si>
  <si>
    <t>SFP-10G-LR-S=</t>
  </si>
  <si>
    <t>WS-C2960X-48FPD-L</t>
  </si>
  <si>
    <t>GLC-LH-SMD=</t>
  </si>
  <si>
    <t>C1-CAT-ADD</t>
  </si>
  <si>
    <t>C1FACAT29002K9</t>
  </si>
  <si>
    <t>C1-WSC3850-24XS-S</t>
  </si>
  <si>
    <t>LIC-CT5520-UPG</t>
  </si>
  <si>
    <t>LIC-CT5520-1A</t>
  </si>
  <si>
    <t>L-MSE-PAK-N</t>
  </si>
  <si>
    <t>L-AD-LS-1AP-N</t>
  </si>
  <si>
    <t>R-MGMT3X-N-K9</t>
  </si>
  <si>
    <t>L-MGMT3X-2K-K9</t>
  </si>
  <si>
    <t>L-MGMT3X-AP-K9</t>
  </si>
  <si>
    <t>L-MGMT3X-92XX-K9</t>
  </si>
  <si>
    <t>DNA-CAT-RENEW</t>
  </si>
  <si>
    <t>C3560CX2-DNAC1E</t>
  </si>
  <si>
    <t>C36501-DNAC1E</t>
  </si>
  <si>
    <t>C38504-DNAC1E</t>
  </si>
  <si>
    <t>DNA-AIR-RENEW</t>
  </si>
  <si>
    <t>AIR-DNA-E</t>
  </si>
  <si>
    <t>C38505-DNAC1E</t>
  </si>
  <si>
    <t>C9200L-DNA-E-24=</t>
  </si>
  <si>
    <t>C9200L-DNA-E-48=</t>
  </si>
  <si>
    <t>L-FPR2130T-TM=</t>
  </si>
  <si>
    <t>L-FPR2110T-TM=</t>
  </si>
  <si>
    <t>10GBASE-LR SFP Module, Enterprise-Class</t>
  </si>
  <si>
    <t>^Catalyst 2960-X 48 GigE PoE 740W, 2 x 10G SFP+, LAN Base</t>
  </si>
  <si>
    <t>1000BASE-LX/LH SFP transceiver module, MMF/SMF, 1310nm, DOM</t>
  </si>
  <si>
    <t>Cisco ONE for Catalyst Switches - CHOOSE ONLY QTY 1 HERE</t>
  </si>
  <si>
    <t>Cisco ONE Found. Lite Perpetual - Cat 2900 48 Port</t>
  </si>
  <si>
    <t>^Cisco ONE Catalyst 3850 24 Port 10G Fiber Switch IP Base</t>
  </si>
  <si>
    <t>Top Level SKU for 5520 AP Adder Licenses</t>
  </si>
  <si>
    <t>Cisco 5520 Wireless Controller 1 AP Adder License</t>
  </si>
  <si>
    <t>MSE License PAK for CMX 10 and higher</t>
  </si>
  <si>
    <t>1 AP CMX Advanced License  for CMX 10 and higher</t>
  </si>
  <si>
    <t>Cisco Ent MGMT: Lic For Prime Infrastructure 3.x</t>
  </si>
  <si>
    <t>Cisco Ent MGMT: PI 3.x LF,AS , 1 Cat 2K</t>
  </si>
  <si>
    <t>Cisco Ent MGMT: PI 3.x LF, AS , 1 AP</t>
  </si>
  <si>
    <t>Cisco Ent MGMT: PI 3.x LF,AS, 1 Cat 9200 Switch</t>
  </si>
  <si>
    <t>DNA SUBSCRIPTION RENEW (Includes PI Support until 30Sep2028)</t>
  </si>
  <si>
    <t>DNAC1 Essentials Term C3560CX 12P</t>
  </si>
  <si>
    <t>DNAC1 Essentials Term C3650 24P</t>
  </si>
  <si>
    <t>DNAC1 Essentials Term C3850 24P Fiber</t>
  </si>
  <si>
    <t>DNA SUB RENEW - WIRELESS (Incl PI support until 30 Sep 2028)</t>
  </si>
  <si>
    <t>Wireless Cisco DNA On-Prem Essential, Term Lic</t>
  </si>
  <si>
    <t>DNAC1 Essentials Term C3850 48P Fiber</t>
  </si>
  <si>
    <t>C9200L Cisco DNA Essentials, 24-port Term license spare</t>
  </si>
  <si>
    <t>C9200L Cisco DNA Essentials, 48-port Term license spare</t>
  </si>
  <si>
    <t>Cisco FPR2130 Threat Defense Threat and Malware License</t>
  </si>
  <si>
    <t>Cisco FPR2110 Threat Defense Threat and Malware License</t>
  </si>
  <si>
    <t xml:space="preserve">Firma: </t>
  </si>
  <si>
    <t>* Celkovou cenu přepište do systému Proebiz</t>
  </si>
  <si>
    <t>Celková částka (bez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</si>
</sst>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-mmm\-yyyy"/>
    <numFmt numFmtId="165" formatCode="#,##0\ &quot;Kč&quot;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3" borderId="0" applyNumberFormat="0" applyBorder="0" applyAlignment="0" applyProtection="0"/>
  </cellStyleXfs>
  <cellXfs count="29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4" fontId="4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0" fontId="3" fillId="0" borderId="0" xfId="0" applyFont="1" applyAlignment="1">
      <alignment vertical="top"/>
    </xf>
    <xf numFmtId="0" fontId="0" fillId="4" borderId="4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9" xfId="0" applyBorder="1"/>
    <xf numFmtId="0" fontId="1" fillId="0" borderId="9" xfId="0" applyFont="1" applyBorder="1"/>
    <xf numFmtId="0" fontId="0" fillId="0" borderId="0" xfId="0" applyAlignment="1">
      <alignment horizontal="right"/>
    </xf>
    <xf numFmtId="0" fontId="8" fillId="0" borderId="0" xfId="0" applyFont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6" fontId="0" fillId="0" borderId="10" xfId="1" applyNumberFormat="1" applyFont="1" applyBorder="1"/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left"/>
    </xf>
    <xf numFmtId="165" fontId="9" fillId="5" borderId="2" xfId="2" applyNumberFormat="1" applyFont="1" applyFill="1" applyBorder="1" applyProtection="1">
      <protection locked="0"/>
    </xf>
    <xf numFmtId="166" fontId="0" fillId="4" borderId="1" xfId="1" applyNumberFormat="1" applyFont="1" applyFill="1" applyBorder="1" applyProtection="1">
      <protection locked="0"/>
    </xf>
  </cellXfs>
  <cellStyles count="3">
    <cellStyle name="Čárka" xfId="1" builtinId="3"/>
    <cellStyle name="Neutrální" xfId="2" builtinId="2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G97"/>
  <sheetViews>
    <sheetView tabSelected="1" zoomScaleNormal="100" workbookViewId="0">
      <selection activeCell="J10" sqref="J10"/>
    </sheetView>
  </sheetViews>
  <sheetFormatPr defaultRowHeight="15" x14ac:dyDescent="0.25"/>
  <cols>
    <col min="1" max="1" width="20" bestFit="1" customWidth="1"/>
    <col min="2" max="2" width="61.7109375" style="1" customWidth="1"/>
    <col min="3" max="3" width="15.85546875" style="1" customWidth="1"/>
    <col min="4" max="4" width="14.5703125" style="1" customWidth="1"/>
    <col min="5" max="5" width="11.42578125" style="1" customWidth="1"/>
    <col min="6" max="6" width="12" customWidth="1"/>
    <col min="7" max="7" width="18" customWidth="1"/>
  </cols>
  <sheetData>
    <row r="1" spans="1:7" ht="24" customHeight="1" thickBot="1" x14ac:dyDescent="0.3">
      <c r="A1" s="17" t="s">
        <v>6</v>
      </c>
      <c r="B1" s="8"/>
      <c r="C1" s="11" t="s">
        <v>57</v>
      </c>
      <c r="D1" s="9"/>
      <c r="E1" s="9"/>
      <c r="F1" s="9"/>
      <c r="G1" s="10"/>
    </row>
    <row r="2" spans="1:7" ht="24" customHeight="1" thickBot="1" x14ac:dyDescent="0.3">
      <c r="A2" s="8"/>
      <c r="B2" s="8"/>
      <c r="C2" s="8"/>
      <c r="D2" s="8"/>
      <c r="E2" s="8"/>
      <c r="F2" s="8"/>
      <c r="G2" s="8"/>
    </row>
    <row r="3" spans="1:7" s="22" customFormat="1" x14ac:dyDescent="0.25">
      <c r="A3" s="18" t="s">
        <v>0</v>
      </c>
      <c r="B3" s="19"/>
      <c r="C3" s="20" t="s">
        <v>4</v>
      </c>
      <c r="D3" s="20" t="s">
        <v>5</v>
      </c>
      <c r="E3" s="21" t="s">
        <v>1</v>
      </c>
      <c r="F3" s="12" t="s">
        <v>2</v>
      </c>
      <c r="G3" s="13" t="s">
        <v>3</v>
      </c>
    </row>
    <row r="4" spans="1:7" x14ac:dyDescent="0.25">
      <c r="A4" s="14" t="s">
        <v>7</v>
      </c>
      <c r="B4" s="2" t="s">
        <v>32</v>
      </c>
      <c r="C4" s="4">
        <v>45689</v>
      </c>
      <c r="D4" s="4">
        <v>46053</v>
      </c>
      <c r="E4" s="2">
        <v>1</v>
      </c>
      <c r="F4" s="28"/>
      <c r="G4" s="23">
        <f>SUM(E4*F4)</f>
        <v>0</v>
      </c>
    </row>
    <row r="5" spans="1:7" x14ac:dyDescent="0.25">
      <c r="A5" s="14" t="s">
        <v>7</v>
      </c>
      <c r="B5" s="2" t="s">
        <v>32</v>
      </c>
      <c r="C5" s="4">
        <v>45689</v>
      </c>
      <c r="D5" s="5">
        <v>46053</v>
      </c>
      <c r="E5" s="2">
        <v>1</v>
      </c>
      <c r="F5" s="28"/>
      <c r="G5" s="23">
        <f t="shared" ref="G5:G68" si="0">SUM(E5*F5)</f>
        <v>0</v>
      </c>
    </row>
    <row r="6" spans="1:7" ht="14.25" customHeight="1" x14ac:dyDescent="0.25">
      <c r="A6" s="14" t="s">
        <v>7</v>
      </c>
      <c r="B6" s="2" t="s">
        <v>32</v>
      </c>
      <c r="C6" s="4">
        <v>45689</v>
      </c>
      <c r="D6" s="4">
        <v>46053</v>
      </c>
      <c r="E6" s="2">
        <v>1</v>
      </c>
      <c r="F6" s="28"/>
      <c r="G6" s="23">
        <f t="shared" si="0"/>
        <v>0</v>
      </c>
    </row>
    <row r="7" spans="1:7" x14ac:dyDescent="0.25">
      <c r="A7" s="14" t="s">
        <v>7</v>
      </c>
      <c r="B7" s="2" t="s">
        <v>32</v>
      </c>
      <c r="C7" s="4">
        <v>45689</v>
      </c>
      <c r="D7" s="5">
        <v>46053</v>
      </c>
      <c r="E7" s="2">
        <v>1</v>
      </c>
      <c r="F7" s="28"/>
      <c r="G7" s="23">
        <f t="shared" si="0"/>
        <v>0</v>
      </c>
    </row>
    <row r="8" spans="1:7" x14ac:dyDescent="0.25">
      <c r="A8" s="14" t="s">
        <v>8</v>
      </c>
      <c r="B8" s="2" t="s">
        <v>33</v>
      </c>
      <c r="C8" s="4">
        <v>45689</v>
      </c>
      <c r="D8" s="4">
        <v>46053</v>
      </c>
      <c r="E8" s="2">
        <v>1</v>
      </c>
      <c r="F8" s="28"/>
      <c r="G8" s="23">
        <f t="shared" si="0"/>
        <v>0</v>
      </c>
    </row>
    <row r="9" spans="1:7" x14ac:dyDescent="0.25">
      <c r="A9" s="14" t="s">
        <v>8</v>
      </c>
      <c r="B9" s="2" t="s">
        <v>33</v>
      </c>
      <c r="C9" s="4">
        <v>45689</v>
      </c>
      <c r="D9" s="5">
        <v>46053</v>
      </c>
      <c r="E9" s="2">
        <v>1</v>
      </c>
      <c r="F9" s="28"/>
      <c r="G9" s="23">
        <f t="shared" si="0"/>
        <v>0</v>
      </c>
    </row>
    <row r="10" spans="1:7" x14ac:dyDescent="0.25">
      <c r="A10" s="14" t="s">
        <v>9</v>
      </c>
      <c r="B10" s="2" t="s">
        <v>34</v>
      </c>
      <c r="C10" s="4">
        <v>45689</v>
      </c>
      <c r="D10" s="4">
        <v>46053</v>
      </c>
      <c r="E10" s="2">
        <v>1</v>
      </c>
      <c r="F10" s="28"/>
      <c r="G10" s="23">
        <f t="shared" si="0"/>
        <v>0</v>
      </c>
    </row>
    <row r="11" spans="1:7" x14ac:dyDescent="0.25">
      <c r="A11" s="14" t="s">
        <v>9</v>
      </c>
      <c r="B11" s="2" t="s">
        <v>34</v>
      </c>
      <c r="C11" s="4">
        <v>45689</v>
      </c>
      <c r="D11" s="5">
        <v>46053</v>
      </c>
      <c r="E11" s="2">
        <v>1</v>
      </c>
      <c r="F11" s="28"/>
      <c r="G11" s="23">
        <f t="shared" si="0"/>
        <v>0</v>
      </c>
    </row>
    <row r="12" spans="1:7" x14ac:dyDescent="0.25">
      <c r="A12" s="14" t="s">
        <v>9</v>
      </c>
      <c r="B12" s="2" t="s">
        <v>34</v>
      </c>
      <c r="C12" s="4">
        <v>45689</v>
      </c>
      <c r="D12" s="4">
        <v>46053</v>
      </c>
      <c r="E12" s="2">
        <v>1</v>
      </c>
      <c r="F12" s="28"/>
      <c r="G12" s="23">
        <f t="shared" si="0"/>
        <v>0</v>
      </c>
    </row>
    <row r="13" spans="1:7" x14ac:dyDescent="0.25">
      <c r="A13" s="14" t="s">
        <v>9</v>
      </c>
      <c r="B13" s="2" t="s">
        <v>34</v>
      </c>
      <c r="C13" s="4">
        <v>45689</v>
      </c>
      <c r="D13" s="5">
        <v>46053</v>
      </c>
      <c r="E13" s="2">
        <v>1</v>
      </c>
      <c r="F13" s="28"/>
      <c r="G13" s="23">
        <f t="shared" si="0"/>
        <v>0</v>
      </c>
    </row>
    <row r="14" spans="1:7" x14ac:dyDescent="0.25">
      <c r="A14" s="14" t="s">
        <v>9</v>
      </c>
      <c r="B14" s="2" t="s">
        <v>34</v>
      </c>
      <c r="C14" s="4">
        <v>45689</v>
      </c>
      <c r="D14" s="4">
        <v>46053</v>
      </c>
      <c r="E14" s="2">
        <v>1</v>
      </c>
      <c r="F14" s="28"/>
      <c r="G14" s="23">
        <f t="shared" si="0"/>
        <v>0</v>
      </c>
    </row>
    <row r="15" spans="1:7" x14ac:dyDescent="0.25">
      <c r="A15" s="14" t="s">
        <v>9</v>
      </c>
      <c r="B15" s="2" t="s">
        <v>34</v>
      </c>
      <c r="C15" s="4">
        <v>45689</v>
      </c>
      <c r="D15" s="5">
        <v>46053</v>
      </c>
      <c r="E15" s="2">
        <v>1</v>
      </c>
      <c r="F15" s="28"/>
      <c r="G15" s="23">
        <f t="shared" si="0"/>
        <v>0</v>
      </c>
    </row>
    <row r="16" spans="1:7" x14ac:dyDescent="0.25">
      <c r="A16" s="14" t="s">
        <v>9</v>
      </c>
      <c r="B16" s="2" t="s">
        <v>34</v>
      </c>
      <c r="C16" s="4">
        <v>45689</v>
      </c>
      <c r="D16" s="4">
        <v>46053</v>
      </c>
      <c r="E16" s="2">
        <v>1</v>
      </c>
      <c r="F16" s="28"/>
      <c r="G16" s="23">
        <f t="shared" si="0"/>
        <v>0</v>
      </c>
    </row>
    <row r="17" spans="1:7" x14ac:dyDescent="0.25">
      <c r="A17" s="14" t="s">
        <v>10</v>
      </c>
      <c r="B17" s="2" t="s">
        <v>35</v>
      </c>
      <c r="C17" s="4">
        <v>45689</v>
      </c>
      <c r="D17" s="5">
        <v>46053</v>
      </c>
      <c r="E17" s="2">
        <v>1</v>
      </c>
      <c r="F17" s="28"/>
      <c r="G17" s="23">
        <f t="shared" si="0"/>
        <v>0</v>
      </c>
    </row>
    <row r="18" spans="1:7" x14ac:dyDescent="0.25">
      <c r="A18" s="14" t="s">
        <v>11</v>
      </c>
      <c r="B18" s="2" t="s">
        <v>36</v>
      </c>
      <c r="C18" s="4">
        <v>45689</v>
      </c>
      <c r="D18" s="4">
        <v>46053</v>
      </c>
      <c r="E18" s="2">
        <v>1</v>
      </c>
      <c r="F18" s="28"/>
      <c r="G18" s="23">
        <f t="shared" si="0"/>
        <v>0</v>
      </c>
    </row>
    <row r="19" spans="1:7" x14ac:dyDescent="0.25">
      <c r="A19" s="14" t="s">
        <v>10</v>
      </c>
      <c r="B19" s="2" t="s">
        <v>35</v>
      </c>
      <c r="C19" s="4">
        <v>45689</v>
      </c>
      <c r="D19" s="5">
        <v>46053</v>
      </c>
      <c r="E19" s="2">
        <v>1</v>
      </c>
      <c r="F19" s="28"/>
      <c r="G19" s="23">
        <f t="shared" si="0"/>
        <v>0</v>
      </c>
    </row>
    <row r="20" spans="1:7" x14ac:dyDescent="0.25">
      <c r="A20" s="14" t="s">
        <v>11</v>
      </c>
      <c r="B20" s="2" t="s">
        <v>36</v>
      </c>
      <c r="C20" s="4">
        <v>45689</v>
      </c>
      <c r="D20" s="4">
        <v>46053</v>
      </c>
      <c r="E20" s="2">
        <v>1</v>
      </c>
      <c r="F20" s="28"/>
      <c r="G20" s="23">
        <f t="shared" si="0"/>
        <v>0</v>
      </c>
    </row>
    <row r="21" spans="1:7" x14ac:dyDescent="0.25">
      <c r="A21" s="14" t="s">
        <v>12</v>
      </c>
      <c r="B21" s="2" t="s">
        <v>37</v>
      </c>
      <c r="C21" s="4">
        <v>45870</v>
      </c>
      <c r="D21" s="4">
        <v>46234</v>
      </c>
      <c r="E21" s="2">
        <v>1</v>
      </c>
      <c r="F21" s="28"/>
      <c r="G21" s="23">
        <f t="shared" si="0"/>
        <v>0</v>
      </c>
    </row>
    <row r="22" spans="1:7" x14ac:dyDescent="0.25">
      <c r="A22" s="14" t="s">
        <v>13</v>
      </c>
      <c r="B22" s="2" t="s">
        <v>38</v>
      </c>
      <c r="C22" s="4">
        <v>45870</v>
      </c>
      <c r="D22" s="4">
        <v>46234</v>
      </c>
      <c r="E22" s="2">
        <v>1</v>
      </c>
      <c r="F22" s="28"/>
      <c r="G22" s="23">
        <f t="shared" si="0"/>
        <v>0</v>
      </c>
    </row>
    <row r="23" spans="1:7" x14ac:dyDescent="0.25">
      <c r="A23" s="14" t="s">
        <v>14</v>
      </c>
      <c r="B23" s="2" t="s">
        <v>39</v>
      </c>
      <c r="C23" s="4">
        <v>45870</v>
      </c>
      <c r="D23" s="4">
        <v>46234</v>
      </c>
      <c r="E23" s="2">
        <v>47</v>
      </c>
      <c r="F23" s="28"/>
      <c r="G23" s="23">
        <f t="shared" si="0"/>
        <v>0</v>
      </c>
    </row>
    <row r="24" spans="1:7" x14ac:dyDescent="0.25">
      <c r="A24" s="14" t="s">
        <v>15</v>
      </c>
      <c r="B24" s="2" t="s">
        <v>40</v>
      </c>
      <c r="C24" s="4">
        <v>45870</v>
      </c>
      <c r="D24" s="4">
        <v>46234</v>
      </c>
      <c r="E24" s="2">
        <v>1</v>
      </c>
      <c r="F24" s="28"/>
      <c r="G24" s="23">
        <f t="shared" si="0"/>
        <v>0</v>
      </c>
    </row>
    <row r="25" spans="1:7" x14ac:dyDescent="0.25">
      <c r="A25" s="14" t="s">
        <v>16</v>
      </c>
      <c r="B25" s="2" t="s">
        <v>41</v>
      </c>
      <c r="C25" s="4">
        <v>45870</v>
      </c>
      <c r="D25" s="4">
        <v>46234</v>
      </c>
      <c r="E25" s="2">
        <v>47</v>
      </c>
      <c r="F25" s="28"/>
      <c r="G25" s="23">
        <f t="shared" si="0"/>
        <v>0</v>
      </c>
    </row>
    <row r="26" spans="1:7" x14ac:dyDescent="0.25">
      <c r="A26" s="14" t="s">
        <v>17</v>
      </c>
      <c r="B26" s="2" t="s">
        <v>42</v>
      </c>
      <c r="C26" s="4">
        <v>45870</v>
      </c>
      <c r="D26" s="4">
        <v>46234</v>
      </c>
      <c r="E26" s="2">
        <v>1</v>
      </c>
      <c r="F26" s="28"/>
      <c r="G26" s="23">
        <f t="shared" si="0"/>
        <v>0</v>
      </c>
    </row>
    <row r="27" spans="1:7" x14ac:dyDescent="0.25">
      <c r="A27" s="14" t="s">
        <v>18</v>
      </c>
      <c r="B27" s="2" t="s">
        <v>43</v>
      </c>
      <c r="C27" s="4">
        <v>45870</v>
      </c>
      <c r="D27" s="4">
        <v>46234</v>
      </c>
      <c r="E27" s="2">
        <v>51</v>
      </c>
      <c r="F27" s="28"/>
      <c r="G27" s="23">
        <f t="shared" si="0"/>
        <v>0</v>
      </c>
    </row>
    <row r="28" spans="1:7" x14ac:dyDescent="0.25">
      <c r="A28" s="14" t="s">
        <v>19</v>
      </c>
      <c r="B28" s="2" t="s">
        <v>44</v>
      </c>
      <c r="C28" s="4">
        <v>45870</v>
      </c>
      <c r="D28" s="4">
        <v>46234</v>
      </c>
      <c r="E28" s="2">
        <v>47</v>
      </c>
      <c r="F28" s="28"/>
      <c r="G28" s="23">
        <f t="shared" si="0"/>
        <v>0</v>
      </c>
    </row>
    <row r="29" spans="1:7" x14ac:dyDescent="0.25">
      <c r="A29" s="14" t="s">
        <v>20</v>
      </c>
      <c r="B29" s="2" t="s">
        <v>45</v>
      </c>
      <c r="C29" s="4">
        <v>45870</v>
      </c>
      <c r="D29" s="4">
        <v>46234</v>
      </c>
      <c r="E29" s="2">
        <v>26</v>
      </c>
      <c r="F29" s="28"/>
      <c r="G29" s="23">
        <f t="shared" si="0"/>
        <v>0</v>
      </c>
    </row>
    <row r="30" spans="1:7" x14ac:dyDescent="0.25">
      <c r="A30" s="14" t="s">
        <v>21</v>
      </c>
      <c r="B30" s="2" t="s">
        <v>46</v>
      </c>
      <c r="C30" s="4">
        <v>45738</v>
      </c>
      <c r="D30" s="4">
        <v>46102</v>
      </c>
      <c r="E30" s="2">
        <v>1</v>
      </c>
      <c r="F30" s="28"/>
      <c r="G30" s="23">
        <f t="shared" si="0"/>
        <v>0</v>
      </c>
    </row>
    <row r="31" spans="1:7" x14ac:dyDescent="0.25">
      <c r="A31" s="14" t="s">
        <v>22</v>
      </c>
      <c r="B31" s="2" t="s">
        <v>47</v>
      </c>
      <c r="C31" s="4">
        <v>45738</v>
      </c>
      <c r="D31" s="4">
        <v>46102</v>
      </c>
      <c r="E31" s="2">
        <v>1</v>
      </c>
      <c r="F31" s="28"/>
      <c r="G31" s="23">
        <f t="shared" si="0"/>
        <v>0</v>
      </c>
    </row>
    <row r="32" spans="1:7" x14ac:dyDescent="0.25">
      <c r="A32" s="14" t="s">
        <v>21</v>
      </c>
      <c r="B32" s="3" t="s">
        <v>46</v>
      </c>
      <c r="C32" s="4">
        <v>45738</v>
      </c>
      <c r="D32" s="4">
        <v>46102</v>
      </c>
      <c r="E32" s="2">
        <v>1</v>
      </c>
      <c r="F32" s="28"/>
      <c r="G32" s="23">
        <f t="shared" si="0"/>
        <v>0</v>
      </c>
    </row>
    <row r="33" spans="1:7" x14ac:dyDescent="0.25">
      <c r="A33" s="14" t="s">
        <v>22</v>
      </c>
      <c r="B33" s="3" t="s">
        <v>47</v>
      </c>
      <c r="C33" s="4">
        <v>45738</v>
      </c>
      <c r="D33" s="4">
        <v>46102</v>
      </c>
      <c r="E33" s="2">
        <v>1</v>
      </c>
      <c r="F33" s="28"/>
      <c r="G33" s="23">
        <f t="shared" si="0"/>
        <v>0</v>
      </c>
    </row>
    <row r="34" spans="1:7" x14ac:dyDescent="0.25">
      <c r="A34" s="14" t="s">
        <v>21</v>
      </c>
      <c r="B34" s="2" t="s">
        <v>46</v>
      </c>
      <c r="C34" s="4">
        <v>45738</v>
      </c>
      <c r="D34" s="4">
        <v>46102</v>
      </c>
      <c r="E34" s="2">
        <v>1</v>
      </c>
      <c r="F34" s="28"/>
      <c r="G34" s="23">
        <f t="shared" si="0"/>
        <v>0</v>
      </c>
    </row>
    <row r="35" spans="1:7" x14ac:dyDescent="0.25">
      <c r="A35" s="14" t="s">
        <v>22</v>
      </c>
      <c r="B35" s="2" t="s">
        <v>47</v>
      </c>
      <c r="C35" s="4">
        <v>45738</v>
      </c>
      <c r="D35" s="4">
        <v>46102</v>
      </c>
      <c r="E35" s="2">
        <v>1</v>
      </c>
      <c r="F35" s="28"/>
      <c r="G35" s="23">
        <f t="shared" si="0"/>
        <v>0</v>
      </c>
    </row>
    <row r="36" spans="1:7" x14ac:dyDescent="0.25">
      <c r="A36" s="14" t="s">
        <v>21</v>
      </c>
      <c r="B36" s="2" t="s">
        <v>46</v>
      </c>
      <c r="C36" s="4">
        <v>45738</v>
      </c>
      <c r="D36" s="4">
        <v>46102</v>
      </c>
      <c r="E36" s="2">
        <v>1</v>
      </c>
      <c r="F36" s="28"/>
      <c r="G36" s="23">
        <f t="shared" si="0"/>
        <v>0</v>
      </c>
    </row>
    <row r="37" spans="1:7" x14ac:dyDescent="0.25">
      <c r="A37" s="14" t="s">
        <v>23</v>
      </c>
      <c r="B37" s="2" t="s">
        <v>48</v>
      </c>
      <c r="C37" s="4">
        <v>45738</v>
      </c>
      <c r="D37" s="4">
        <v>46102</v>
      </c>
      <c r="E37" s="2">
        <v>1</v>
      </c>
      <c r="F37" s="28"/>
      <c r="G37" s="23">
        <f t="shared" si="0"/>
        <v>0</v>
      </c>
    </row>
    <row r="38" spans="1:7" x14ac:dyDescent="0.25">
      <c r="A38" s="14" t="s">
        <v>21</v>
      </c>
      <c r="B38" s="2" t="s">
        <v>46</v>
      </c>
      <c r="C38" s="4">
        <v>45738</v>
      </c>
      <c r="D38" s="4">
        <v>46102</v>
      </c>
      <c r="E38" s="2">
        <v>1</v>
      </c>
      <c r="F38" s="28"/>
      <c r="G38" s="23">
        <f t="shared" si="0"/>
        <v>0</v>
      </c>
    </row>
    <row r="39" spans="1:7" x14ac:dyDescent="0.25">
      <c r="A39" s="14" t="s">
        <v>24</v>
      </c>
      <c r="B39" s="2" t="s">
        <v>49</v>
      </c>
      <c r="C39" s="4">
        <v>45738</v>
      </c>
      <c r="D39" s="4">
        <v>46102</v>
      </c>
      <c r="E39" s="2">
        <v>1</v>
      </c>
      <c r="F39" s="28"/>
      <c r="G39" s="23">
        <f t="shared" si="0"/>
        <v>0</v>
      </c>
    </row>
    <row r="40" spans="1:7" x14ac:dyDescent="0.25">
      <c r="A40" s="14" t="s">
        <v>21</v>
      </c>
      <c r="B40" s="2" t="s">
        <v>46</v>
      </c>
      <c r="C40" s="4">
        <v>45738</v>
      </c>
      <c r="D40" s="4">
        <v>46102</v>
      </c>
      <c r="E40" s="2">
        <v>1</v>
      </c>
      <c r="F40" s="28"/>
      <c r="G40" s="23">
        <f t="shared" si="0"/>
        <v>0</v>
      </c>
    </row>
    <row r="41" spans="1:7" x14ac:dyDescent="0.25">
      <c r="A41" s="14" t="s">
        <v>22</v>
      </c>
      <c r="B41" s="2" t="s">
        <v>47</v>
      </c>
      <c r="C41" s="4">
        <v>45738</v>
      </c>
      <c r="D41" s="4">
        <v>46102</v>
      </c>
      <c r="E41" s="2">
        <v>1</v>
      </c>
      <c r="F41" s="28"/>
      <c r="G41" s="23">
        <f t="shared" si="0"/>
        <v>0</v>
      </c>
    </row>
    <row r="42" spans="1:7" x14ac:dyDescent="0.25">
      <c r="A42" s="14" t="s">
        <v>25</v>
      </c>
      <c r="B42" s="2" t="s">
        <v>50</v>
      </c>
      <c r="C42" s="4">
        <v>45738</v>
      </c>
      <c r="D42" s="4">
        <v>46102</v>
      </c>
      <c r="E42" s="2">
        <v>1</v>
      </c>
      <c r="F42" s="28"/>
      <c r="G42" s="23">
        <f t="shared" si="0"/>
        <v>0</v>
      </c>
    </row>
    <row r="43" spans="1:7" x14ac:dyDescent="0.25">
      <c r="A43" s="14" t="s">
        <v>26</v>
      </c>
      <c r="B43" s="2" t="s">
        <v>51</v>
      </c>
      <c r="C43" s="4">
        <v>45738</v>
      </c>
      <c r="D43" s="4">
        <v>46102</v>
      </c>
      <c r="E43" s="2">
        <v>250</v>
      </c>
      <c r="F43" s="28"/>
      <c r="G43" s="23">
        <f t="shared" si="0"/>
        <v>0</v>
      </c>
    </row>
    <row r="44" spans="1:7" x14ac:dyDescent="0.25">
      <c r="A44" s="14" t="s">
        <v>21</v>
      </c>
      <c r="B44" s="2" t="s">
        <v>46</v>
      </c>
      <c r="C44" s="4">
        <v>45738</v>
      </c>
      <c r="D44" s="4">
        <v>46102</v>
      </c>
      <c r="E44" s="2">
        <v>1</v>
      </c>
      <c r="F44" s="28"/>
      <c r="G44" s="23">
        <f t="shared" si="0"/>
        <v>0</v>
      </c>
    </row>
    <row r="45" spans="1:7" x14ac:dyDescent="0.25">
      <c r="A45" s="14" t="s">
        <v>22</v>
      </c>
      <c r="B45" s="2" t="s">
        <v>47</v>
      </c>
      <c r="C45" s="4">
        <v>45738</v>
      </c>
      <c r="D45" s="4">
        <v>46102</v>
      </c>
      <c r="E45" s="2">
        <v>1</v>
      </c>
      <c r="F45" s="28"/>
      <c r="G45" s="23">
        <f t="shared" si="0"/>
        <v>0</v>
      </c>
    </row>
    <row r="46" spans="1:7" x14ac:dyDescent="0.25">
      <c r="A46" s="14" t="s">
        <v>21</v>
      </c>
      <c r="B46" s="2" t="s">
        <v>46</v>
      </c>
      <c r="C46" s="4">
        <v>45738</v>
      </c>
      <c r="D46" s="4">
        <v>46102</v>
      </c>
      <c r="E46" s="2">
        <v>1</v>
      </c>
      <c r="F46" s="28"/>
      <c r="G46" s="23">
        <f t="shared" si="0"/>
        <v>0</v>
      </c>
    </row>
    <row r="47" spans="1:7" x14ac:dyDescent="0.25">
      <c r="A47" s="15" t="s">
        <v>22</v>
      </c>
      <c r="B47" s="6" t="s">
        <v>47</v>
      </c>
      <c r="C47" s="4">
        <v>45738</v>
      </c>
      <c r="D47" s="4">
        <v>46102</v>
      </c>
      <c r="E47" s="2">
        <v>1</v>
      </c>
      <c r="F47" s="28"/>
      <c r="G47" s="23">
        <f t="shared" si="0"/>
        <v>0</v>
      </c>
    </row>
    <row r="48" spans="1:7" x14ac:dyDescent="0.25">
      <c r="A48" s="15" t="s">
        <v>21</v>
      </c>
      <c r="B48" s="7" t="s">
        <v>46</v>
      </c>
      <c r="C48" s="4">
        <v>45738</v>
      </c>
      <c r="D48" s="4">
        <v>46102</v>
      </c>
      <c r="E48" s="2">
        <v>1</v>
      </c>
      <c r="F48" s="28"/>
      <c r="G48" s="23">
        <f t="shared" si="0"/>
        <v>0</v>
      </c>
    </row>
    <row r="49" spans="1:7" x14ac:dyDescent="0.25">
      <c r="A49" s="15" t="s">
        <v>22</v>
      </c>
      <c r="B49" s="7" t="s">
        <v>47</v>
      </c>
      <c r="C49" s="4">
        <v>45738</v>
      </c>
      <c r="D49" s="4">
        <v>46102</v>
      </c>
      <c r="E49" s="2">
        <v>1</v>
      </c>
      <c r="F49" s="28"/>
      <c r="G49" s="23">
        <f t="shared" si="0"/>
        <v>0</v>
      </c>
    </row>
    <row r="50" spans="1:7" x14ac:dyDescent="0.25">
      <c r="A50" s="14" t="s">
        <v>21</v>
      </c>
      <c r="B50" s="3" t="s">
        <v>46</v>
      </c>
      <c r="C50" s="4">
        <v>45738</v>
      </c>
      <c r="D50" s="4">
        <v>46102</v>
      </c>
      <c r="E50" s="2">
        <v>1</v>
      </c>
      <c r="F50" s="28"/>
      <c r="G50" s="23">
        <f t="shared" si="0"/>
        <v>0</v>
      </c>
    </row>
    <row r="51" spans="1:7" x14ac:dyDescent="0.25">
      <c r="A51" s="14" t="s">
        <v>22</v>
      </c>
      <c r="B51" s="3" t="s">
        <v>47</v>
      </c>
      <c r="C51" s="4">
        <v>45738</v>
      </c>
      <c r="D51" s="4">
        <v>46102</v>
      </c>
      <c r="E51" s="2">
        <v>1</v>
      </c>
      <c r="F51" s="28"/>
      <c r="G51" s="23">
        <f t="shared" si="0"/>
        <v>0</v>
      </c>
    </row>
    <row r="52" spans="1:7" x14ac:dyDescent="0.25">
      <c r="A52" s="14" t="s">
        <v>21</v>
      </c>
      <c r="B52" s="3" t="s">
        <v>46</v>
      </c>
      <c r="C52" s="4">
        <v>45738</v>
      </c>
      <c r="D52" s="4">
        <v>46102</v>
      </c>
      <c r="E52" s="2">
        <v>1</v>
      </c>
      <c r="F52" s="28"/>
      <c r="G52" s="23">
        <f t="shared" si="0"/>
        <v>0</v>
      </c>
    </row>
    <row r="53" spans="1:7" x14ac:dyDescent="0.25">
      <c r="A53" s="14" t="s">
        <v>22</v>
      </c>
      <c r="B53" s="3" t="s">
        <v>47</v>
      </c>
      <c r="C53" s="4">
        <v>45738</v>
      </c>
      <c r="D53" s="4">
        <v>46102</v>
      </c>
      <c r="E53" s="2">
        <v>1</v>
      </c>
      <c r="F53" s="28"/>
      <c r="G53" s="23">
        <f t="shared" si="0"/>
        <v>0</v>
      </c>
    </row>
    <row r="54" spans="1:7" x14ac:dyDescent="0.25">
      <c r="A54" s="14" t="s">
        <v>21</v>
      </c>
      <c r="B54" s="3" t="s">
        <v>46</v>
      </c>
      <c r="C54" s="4">
        <v>45738</v>
      </c>
      <c r="D54" s="4">
        <v>46102</v>
      </c>
      <c r="E54" s="2">
        <v>1</v>
      </c>
      <c r="F54" s="28"/>
      <c r="G54" s="23">
        <f t="shared" si="0"/>
        <v>0</v>
      </c>
    </row>
    <row r="55" spans="1:7" x14ac:dyDescent="0.25">
      <c r="A55" s="14" t="s">
        <v>22</v>
      </c>
      <c r="B55" s="3" t="s">
        <v>47</v>
      </c>
      <c r="C55" s="4">
        <v>45738</v>
      </c>
      <c r="D55" s="4">
        <v>46102</v>
      </c>
      <c r="E55" s="2">
        <v>1</v>
      </c>
      <c r="F55" s="28"/>
      <c r="G55" s="23">
        <f t="shared" si="0"/>
        <v>0</v>
      </c>
    </row>
    <row r="56" spans="1:7" x14ac:dyDescent="0.25">
      <c r="A56" s="14" t="s">
        <v>21</v>
      </c>
      <c r="B56" s="3" t="s">
        <v>46</v>
      </c>
      <c r="C56" s="4">
        <v>45738</v>
      </c>
      <c r="D56" s="4">
        <v>46102</v>
      </c>
      <c r="E56" s="2">
        <v>1</v>
      </c>
      <c r="F56" s="28"/>
      <c r="G56" s="23">
        <f t="shared" si="0"/>
        <v>0</v>
      </c>
    </row>
    <row r="57" spans="1:7" x14ac:dyDescent="0.25">
      <c r="A57" s="14" t="s">
        <v>23</v>
      </c>
      <c r="B57" s="3" t="s">
        <v>48</v>
      </c>
      <c r="C57" s="4">
        <v>45738</v>
      </c>
      <c r="D57" s="4">
        <v>46102</v>
      </c>
      <c r="E57" s="2">
        <v>1</v>
      </c>
      <c r="F57" s="28"/>
      <c r="G57" s="23">
        <f t="shared" si="0"/>
        <v>0</v>
      </c>
    </row>
    <row r="58" spans="1:7" x14ac:dyDescent="0.25">
      <c r="A58" s="14" t="s">
        <v>21</v>
      </c>
      <c r="B58" s="3" t="s">
        <v>46</v>
      </c>
      <c r="C58" s="4">
        <v>45738</v>
      </c>
      <c r="D58" s="4">
        <v>46102</v>
      </c>
      <c r="E58" s="2">
        <v>1</v>
      </c>
      <c r="F58" s="28"/>
      <c r="G58" s="23">
        <f t="shared" si="0"/>
        <v>0</v>
      </c>
    </row>
    <row r="59" spans="1:7" x14ac:dyDescent="0.25">
      <c r="A59" s="14" t="s">
        <v>22</v>
      </c>
      <c r="B59" s="3" t="s">
        <v>47</v>
      </c>
      <c r="C59" s="4">
        <v>45738</v>
      </c>
      <c r="D59" s="4">
        <v>46102</v>
      </c>
      <c r="E59" s="2">
        <v>1</v>
      </c>
      <c r="F59" s="28"/>
      <c r="G59" s="23">
        <f t="shared" si="0"/>
        <v>0</v>
      </c>
    </row>
    <row r="60" spans="1:7" x14ac:dyDescent="0.25">
      <c r="A60" s="14" t="s">
        <v>21</v>
      </c>
      <c r="B60" s="3" t="s">
        <v>46</v>
      </c>
      <c r="C60" s="4">
        <v>45738</v>
      </c>
      <c r="D60" s="4">
        <v>46102</v>
      </c>
      <c r="E60" s="2">
        <v>1</v>
      </c>
      <c r="F60" s="28"/>
      <c r="G60" s="23">
        <f t="shared" si="0"/>
        <v>0</v>
      </c>
    </row>
    <row r="61" spans="1:7" x14ac:dyDescent="0.25">
      <c r="A61" s="14" t="s">
        <v>22</v>
      </c>
      <c r="B61" s="3" t="s">
        <v>47</v>
      </c>
      <c r="C61" s="4">
        <v>45738</v>
      </c>
      <c r="D61" s="4">
        <v>46102</v>
      </c>
      <c r="E61" s="2">
        <v>1</v>
      </c>
      <c r="F61" s="28"/>
      <c r="G61" s="23">
        <f t="shared" si="0"/>
        <v>0</v>
      </c>
    </row>
    <row r="62" spans="1:7" x14ac:dyDescent="0.25">
      <c r="A62" s="14" t="s">
        <v>21</v>
      </c>
      <c r="B62" s="3" t="s">
        <v>46</v>
      </c>
      <c r="C62" s="4">
        <v>45738</v>
      </c>
      <c r="D62" s="4">
        <v>46102</v>
      </c>
      <c r="E62" s="2">
        <v>1</v>
      </c>
      <c r="F62" s="28"/>
      <c r="G62" s="23">
        <f t="shared" si="0"/>
        <v>0</v>
      </c>
    </row>
    <row r="63" spans="1:7" x14ac:dyDescent="0.25">
      <c r="A63" s="14" t="s">
        <v>23</v>
      </c>
      <c r="B63" s="3" t="s">
        <v>48</v>
      </c>
      <c r="C63" s="4">
        <v>45738</v>
      </c>
      <c r="D63" s="4">
        <v>46102</v>
      </c>
      <c r="E63" s="2">
        <v>1</v>
      </c>
      <c r="F63" s="28"/>
      <c r="G63" s="23">
        <f t="shared" si="0"/>
        <v>0</v>
      </c>
    </row>
    <row r="64" spans="1:7" x14ac:dyDescent="0.25">
      <c r="A64" s="14" t="s">
        <v>21</v>
      </c>
      <c r="B64" s="3" t="s">
        <v>46</v>
      </c>
      <c r="C64" s="4">
        <v>45738</v>
      </c>
      <c r="D64" s="4">
        <v>46102</v>
      </c>
      <c r="E64" s="2">
        <v>1</v>
      </c>
      <c r="F64" s="28"/>
      <c r="G64" s="23">
        <f t="shared" si="0"/>
        <v>0</v>
      </c>
    </row>
    <row r="65" spans="1:7" x14ac:dyDescent="0.25">
      <c r="A65" s="14" t="s">
        <v>27</v>
      </c>
      <c r="B65" s="3" t="s">
        <v>52</v>
      </c>
      <c r="C65" s="4">
        <v>45738</v>
      </c>
      <c r="D65" s="4">
        <v>46102</v>
      </c>
      <c r="E65" s="2">
        <v>1</v>
      </c>
      <c r="F65" s="28"/>
      <c r="G65" s="23">
        <f t="shared" si="0"/>
        <v>0</v>
      </c>
    </row>
    <row r="66" spans="1:7" x14ac:dyDescent="0.25">
      <c r="A66" s="14" t="s">
        <v>21</v>
      </c>
      <c r="B66" s="3" t="s">
        <v>46</v>
      </c>
      <c r="C66" s="4">
        <v>45738</v>
      </c>
      <c r="D66" s="4">
        <v>46102</v>
      </c>
      <c r="E66" s="2">
        <v>1</v>
      </c>
      <c r="F66" s="28"/>
      <c r="G66" s="23">
        <f t="shared" si="0"/>
        <v>0</v>
      </c>
    </row>
    <row r="67" spans="1:7" x14ac:dyDescent="0.25">
      <c r="A67" s="14" t="s">
        <v>23</v>
      </c>
      <c r="B67" s="3" t="s">
        <v>48</v>
      </c>
      <c r="C67" s="4">
        <v>45738</v>
      </c>
      <c r="D67" s="4">
        <v>46102</v>
      </c>
      <c r="E67" s="2">
        <v>1</v>
      </c>
      <c r="F67" s="28"/>
      <c r="G67" s="23">
        <f t="shared" si="0"/>
        <v>0</v>
      </c>
    </row>
    <row r="68" spans="1:7" x14ac:dyDescent="0.25">
      <c r="A68" s="14" t="s">
        <v>21</v>
      </c>
      <c r="B68" s="3" t="s">
        <v>46</v>
      </c>
      <c r="C68" s="4">
        <v>45738</v>
      </c>
      <c r="D68" s="4">
        <v>46102</v>
      </c>
      <c r="E68" s="2">
        <v>1</v>
      </c>
      <c r="F68" s="28"/>
      <c r="G68" s="23">
        <f t="shared" si="0"/>
        <v>0</v>
      </c>
    </row>
    <row r="69" spans="1:7" x14ac:dyDescent="0.25">
      <c r="A69" s="14" t="s">
        <v>22</v>
      </c>
      <c r="B69" s="3" t="s">
        <v>47</v>
      </c>
      <c r="C69" s="4">
        <v>45738</v>
      </c>
      <c r="D69" s="4">
        <v>46102</v>
      </c>
      <c r="E69" s="2">
        <v>1</v>
      </c>
      <c r="F69" s="28"/>
      <c r="G69" s="23">
        <f t="shared" ref="G69:G95" si="1">SUM(E69*F69)</f>
        <v>0</v>
      </c>
    </row>
    <row r="70" spans="1:7" x14ac:dyDescent="0.25">
      <c r="A70" s="14" t="s">
        <v>21</v>
      </c>
      <c r="B70" s="3" t="s">
        <v>46</v>
      </c>
      <c r="C70" s="4">
        <v>45738</v>
      </c>
      <c r="D70" s="4">
        <v>46102</v>
      </c>
      <c r="E70" s="2">
        <v>1</v>
      </c>
      <c r="F70" s="28"/>
      <c r="G70" s="23">
        <f t="shared" si="1"/>
        <v>0</v>
      </c>
    </row>
    <row r="71" spans="1:7" x14ac:dyDescent="0.25">
      <c r="A71" s="14" t="s">
        <v>22</v>
      </c>
      <c r="B71" s="3" t="s">
        <v>47</v>
      </c>
      <c r="C71" s="4">
        <v>45738</v>
      </c>
      <c r="D71" s="4">
        <v>46102</v>
      </c>
      <c r="E71" s="2">
        <v>1</v>
      </c>
      <c r="F71" s="28"/>
      <c r="G71" s="23">
        <f t="shared" si="1"/>
        <v>0</v>
      </c>
    </row>
    <row r="72" spans="1:7" x14ac:dyDescent="0.25">
      <c r="A72" s="14" t="s">
        <v>21</v>
      </c>
      <c r="B72" s="3" t="s">
        <v>46</v>
      </c>
      <c r="C72" s="4">
        <v>45738</v>
      </c>
      <c r="D72" s="4">
        <v>46102</v>
      </c>
      <c r="E72" s="2">
        <v>1</v>
      </c>
      <c r="F72" s="28"/>
      <c r="G72" s="23">
        <f t="shared" si="1"/>
        <v>0</v>
      </c>
    </row>
    <row r="73" spans="1:7" x14ac:dyDescent="0.25">
      <c r="A73" s="14" t="s">
        <v>22</v>
      </c>
      <c r="B73" s="3" t="s">
        <v>47</v>
      </c>
      <c r="C73" s="4">
        <v>45738</v>
      </c>
      <c r="D73" s="4">
        <v>46102</v>
      </c>
      <c r="E73" s="2">
        <v>1</v>
      </c>
      <c r="F73" s="28"/>
      <c r="G73" s="23">
        <f t="shared" si="1"/>
        <v>0</v>
      </c>
    </row>
    <row r="74" spans="1:7" x14ac:dyDescent="0.25">
      <c r="A74" s="14" t="s">
        <v>21</v>
      </c>
      <c r="B74" s="3" t="s">
        <v>46</v>
      </c>
      <c r="C74" s="4">
        <v>45738</v>
      </c>
      <c r="D74" s="4">
        <v>46102</v>
      </c>
      <c r="E74" s="2">
        <v>1</v>
      </c>
      <c r="F74" s="28"/>
      <c r="G74" s="23">
        <f t="shared" si="1"/>
        <v>0</v>
      </c>
    </row>
    <row r="75" spans="1:7" x14ac:dyDescent="0.25">
      <c r="A75" s="14" t="s">
        <v>22</v>
      </c>
      <c r="B75" s="3" t="s">
        <v>47</v>
      </c>
      <c r="C75" s="4">
        <v>45738</v>
      </c>
      <c r="D75" s="4">
        <v>46102</v>
      </c>
      <c r="E75" s="2">
        <v>1</v>
      </c>
      <c r="F75" s="28"/>
      <c r="G75" s="23">
        <f t="shared" si="1"/>
        <v>0</v>
      </c>
    </row>
    <row r="76" spans="1:7" x14ac:dyDescent="0.25">
      <c r="A76" s="14" t="s">
        <v>21</v>
      </c>
      <c r="B76" s="3" t="s">
        <v>46</v>
      </c>
      <c r="C76" s="4">
        <v>45738</v>
      </c>
      <c r="D76" s="4">
        <v>46102</v>
      </c>
      <c r="E76" s="2">
        <v>1</v>
      </c>
      <c r="F76" s="28"/>
      <c r="G76" s="23">
        <f t="shared" si="1"/>
        <v>0</v>
      </c>
    </row>
    <row r="77" spans="1:7" x14ac:dyDescent="0.25">
      <c r="A77" s="14" t="s">
        <v>22</v>
      </c>
      <c r="B77" s="3" t="s">
        <v>47</v>
      </c>
      <c r="C77" s="4">
        <v>45738</v>
      </c>
      <c r="D77" s="4">
        <v>46102</v>
      </c>
      <c r="E77" s="2">
        <v>1</v>
      </c>
      <c r="F77" s="28"/>
      <c r="G77" s="23">
        <f t="shared" si="1"/>
        <v>0</v>
      </c>
    </row>
    <row r="78" spans="1:7" x14ac:dyDescent="0.25">
      <c r="A78" s="14" t="s">
        <v>21</v>
      </c>
      <c r="B78" s="3" t="s">
        <v>46</v>
      </c>
      <c r="C78" s="4">
        <v>45738</v>
      </c>
      <c r="D78" s="4">
        <v>46102</v>
      </c>
      <c r="E78" s="2">
        <v>1</v>
      </c>
      <c r="F78" s="28"/>
      <c r="G78" s="23">
        <f t="shared" si="1"/>
        <v>0</v>
      </c>
    </row>
    <row r="79" spans="1:7" x14ac:dyDescent="0.25">
      <c r="A79" s="14" t="s">
        <v>23</v>
      </c>
      <c r="B79" s="3" t="s">
        <v>48</v>
      </c>
      <c r="C79" s="4">
        <v>45738</v>
      </c>
      <c r="D79" s="4">
        <v>46102</v>
      </c>
      <c r="E79" s="2">
        <v>1</v>
      </c>
      <c r="F79" s="28"/>
      <c r="G79" s="23">
        <f t="shared" si="1"/>
        <v>0</v>
      </c>
    </row>
    <row r="80" spans="1:7" x14ac:dyDescent="0.25">
      <c r="A80" s="14" t="s">
        <v>21</v>
      </c>
      <c r="B80" s="3" t="s">
        <v>46</v>
      </c>
      <c r="C80" s="4">
        <v>45738</v>
      </c>
      <c r="D80" s="4">
        <v>46102</v>
      </c>
      <c r="E80" s="2">
        <v>1</v>
      </c>
      <c r="F80" s="28"/>
      <c r="G80" s="23">
        <f t="shared" si="1"/>
        <v>0</v>
      </c>
    </row>
    <row r="81" spans="1:7" x14ac:dyDescent="0.25">
      <c r="A81" s="14" t="s">
        <v>22</v>
      </c>
      <c r="B81" s="3" t="s">
        <v>47</v>
      </c>
      <c r="C81" s="4">
        <v>45738</v>
      </c>
      <c r="D81" s="4">
        <v>46102</v>
      </c>
      <c r="E81" s="2">
        <v>1</v>
      </c>
      <c r="F81" s="28"/>
      <c r="G81" s="23">
        <f t="shared" si="1"/>
        <v>0</v>
      </c>
    </row>
    <row r="82" spans="1:7" x14ac:dyDescent="0.25">
      <c r="A82" s="14" t="s">
        <v>21</v>
      </c>
      <c r="B82" s="3" t="s">
        <v>46</v>
      </c>
      <c r="C82" s="4">
        <v>45738</v>
      </c>
      <c r="D82" s="4">
        <v>46102</v>
      </c>
      <c r="E82" s="2">
        <v>1</v>
      </c>
      <c r="F82" s="28"/>
      <c r="G82" s="23">
        <f t="shared" si="1"/>
        <v>0</v>
      </c>
    </row>
    <row r="83" spans="1:7" x14ac:dyDescent="0.25">
      <c r="A83" s="14" t="s">
        <v>23</v>
      </c>
      <c r="B83" s="3" t="s">
        <v>48</v>
      </c>
      <c r="C83" s="4">
        <v>45738</v>
      </c>
      <c r="D83" s="4">
        <v>46102</v>
      </c>
      <c r="E83" s="2">
        <v>1</v>
      </c>
      <c r="F83" s="28"/>
      <c r="G83" s="23">
        <f t="shared" si="1"/>
        <v>0</v>
      </c>
    </row>
    <row r="84" spans="1:7" x14ac:dyDescent="0.25">
      <c r="A84" s="14" t="s">
        <v>21</v>
      </c>
      <c r="B84" s="3" t="s">
        <v>46</v>
      </c>
      <c r="C84" s="4">
        <v>45738</v>
      </c>
      <c r="D84" s="4">
        <v>46102</v>
      </c>
      <c r="E84" s="2">
        <v>1</v>
      </c>
      <c r="F84" s="28"/>
      <c r="G84" s="23">
        <f t="shared" si="1"/>
        <v>0</v>
      </c>
    </row>
    <row r="85" spans="1:7" x14ac:dyDescent="0.25">
      <c r="A85" s="14" t="s">
        <v>22</v>
      </c>
      <c r="B85" s="3" t="s">
        <v>47</v>
      </c>
      <c r="C85" s="4">
        <v>45738</v>
      </c>
      <c r="D85" s="4">
        <v>46102</v>
      </c>
      <c r="E85" s="2">
        <v>1</v>
      </c>
      <c r="F85" s="28"/>
      <c r="G85" s="23">
        <f t="shared" si="1"/>
        <v>0</v>
      </c>
    </row>
    <row r="86" spans="1:7" x14ac:dyDescent="0.25">
      <c r="A86" s="14" t="s">
        <v>21</v>
      </c>
      <c r="B86" s="3" t="s">
        <v>46</v>
      </c>
      <c r="C86" s="4">
        <v>45738</v>
      </c>
      <c r="D86" s="4">
        <v>46102</v>
      </c>
      <c r="E86" s="2">
        <v>1</v>
      </c>
      <c r="F86" s="28"/>
      <c r="G86" s="23">
        <f t="shared" si="1"/>
        <v>0</v>
      </c>
    </row>
    <row r="87" spans="1:7" x14ac:dyDescent="0.25">
      <c r="A87" s="14" t="s">
        <v>22</v>
      </c>
      <c r="B87" s="3" t="s">
        <v>47</v>
      </c>
      <c r="C87" s="4">
        <v>45738</v>
      </c>
      <c r="D87" s="4">
        <v>46102</v>
      </c>
      <c r="E87" s="2">
        <v>1</v>
      </c>
      <c r="F87" s="28"/>
      <c r="G87" s="23">
        <f t="shared" si="1"/>
        <v>0</v>
      </c>
    </row>
    <row r="88" spans="1:7" x14ac:dyDescent="0.25">
      <c r="A88" s="14" t="s">
        <v>21</v>
      </c>
      <c r="B88" s="3" t="s">
        <v>46</v>
      </c>
      <c r="C88" s="4">
        <v>45738</v>
      </c>
      <c r="D88" s="4">
        <v>46102</v>
      </c>
      <c r="E88" s="2">
        <v>1</v>
      </c>
      <c r="F88" s="28"/>
      <c r="G88" s="23">
        <f>SUM(E88*F88)</f>
        <v>0</v>
      </c>
    </row>
    <row r="89" spans="1:7" x14ac:dyDescent="0.25">
      <c r="A89" s="14" t="s">
        <v>27</v>
      </c>
      <c r="B89" s="3" t="s">
        <v>52</v>
      </c>
      <c r="C89" s="4">
        <v>45738</v>
      </c>
      <c r="D89" s="4">
        <v>46102</v>
      </c>
      <c r="E89" s="2">
        <v>1</v>
      </c>
      <c r="F89" s="28"/>
      <c r="G89" s="23">
        <f>SUM(E89*F89)</f>
        <v>0</v>
      </c>
    </row>
    <row r="90" spans="1:7" x14ac:dyDescent="0.25">
      <c r="A90" s="14" t="s">
        <v>21</v>
      </c>
      <c r="B90" s="3" t="s">
        <v>46</v>
      </c>
      <c r="C90" s="4">
        <v>45838</v>
      </c>
      <c r="D90" s="4">
        <v>46202</v>
      </c>
      <c r="E90" s="2">
        <v>1</v>
      </c>
      <c r="F90" s="28"/>
      <c r="G90" s="23">
        <f t="shared" si="1"/>
        <v>0</v>
      </c>
    </row>
    <row r="91" spans="1:7" x14ac:dyDescent="0.25">
      <c r="A91" s="14" t="s">
        <v>24</v>
      </c>
      <c r="B91" s="3" t="s">
        <v>49</v>
      </c>
      <c r="C91" s="4">
        <v>45838</v>
      </c>
      <c r="D91" s="4">
        <v>46202</v>
      </c>
      <c r="E91" s="2">
        <v>1</v>
      </c>
      <c r="F91" s="28"/>
      <c r="G91" s="23">
        <f t="shared" si="1"/>
        <v>0</v>
      </c>
    </row>
    <row r="92" spans="1:7" x14ac:dyDescent="0.25">
      <c r="A92" s="14" t="s">
        <v>28</v>
      </c>
      <c r="B92" s="3" t="s">
        <v>53</v>
      </c>
      <c r="C92" s="4">
        <v>45871</v>
      </c>
      <c r="D92" s="4">
        <v>46235</v>
      </c>
      <c r="E92" s="2">
        <v>3</v>
      </c>
      <c r="F92" s="28"/>
      <c r="G92" s="23">
        <f t="shared" si="1"/>
        <v>0</v>
      </c>
    </row>
    <row r="93" spans="1:7" x14ac:dyDescent="0.25">
      <c r="A93" s="14" t="s">
        <v>29</v>
      </c>
      <c r="B93" s="3" t="s">
        <v>54</v>
      </c>
      <c r="C93" s="4">
        <v>45871</v>
      </c>
      <c r="D93" s="4">
        <v>46235</v>
      </c>
      <c r="E93" s="2">
        <v>23</v>
      </c>
      <c r="F93" s="28"/>
      <c r="G93" s="23">
        <f t="shared" si="1"/>
        <v>0</v>
      </c>
    </row>
    <row r="94" spans="1:7" x14ac:dyDescent="0.25">
      <c r="A94" s="14" t="s">
        <v>30</v>
      </c>
      <c r="B94" s="3" t="s">
        <v>55</v>
      </c>
      <c r="C94" s="4">
        <v>46012</v>
      </c>
      <c r="D94" s="4">
        <v>46376</v>
      </c>
      <c r="E94" s="2">
        <v>2</v>
      </c>
      <c r="F94" s="28"/>
      <c r="G94" s="23">
        <f t="shared" si="1"/>
        <v>0</v>
      </c>
    </row>
    <row r="95" spans="1:7" ht="15.75" thickBot="1" x14ac:dyDescent="0.3">
      <c r="A95" s="14" t="s">
        <v>31</v>
      </c>
      <c r="B95" s="3" t="s">
        <v>56</v>
      </c>
      <c r="C95" s="4">
        <v>46012</v>
      </c>
      <c r="D95" s="4">
        <v>46376</v>
      </c>
      <c r="E95" s="2">
        <v>1</v>
      </c>
      <c r="F95" s="28"/>
      <c r="G95" s="23">
        <f t="shared" si="1"/>
        <v>0</v>
      </c>
    </row>
    <row r="96" spans="1:7" ht="21.75" thickBot="1" x14ac:dyDescent="0.4">
      <c r="A96" s="24" t="s">
        <v>59</v>
      </c>
      <c r="B96" s="25"/>
      <c r="C96" s="25"/>
      <c r="D96" s="25"/>
      <c r="E96" s="25"/>
      <c r="F96" s="26"/>
      <c r="G96" s="27">
        <f>SUM(G4:G95)</f>
        <v>0</v>
      </c>
    </row>
    <row r="97" spans="7:7" x14ac:dyDescent="0.25">
      <c r="G97" s="16" t="s">
        <v>58</v>
      </c>
    </row>
  </sheetData>
  <sheetProtection algorithmName="SHA-512" hashValue="mtO/acqgSzFh0FA7o28q4sJDOtyFQAr/9iteVGm+PQr299skOKg+/W4zbdaM+lyxuBjZfPaL6p2Mh+Gk/4MACQ==" saltValue="uZnjFaEaiFD2rQGzye4iPg==" spinCount="100000" sheet="1" objects="1" scenarios="1"/>
  <mergeCells count="1">
    <mergeCell ref="A96:F96"/>
  </mergeCells>
  <phoneticPr fontId="5" type="noConversion"/>
  <pageMargins left="0.25" right="0.25" top="0.75" bottom="0.75" header="0.3" footer="0.3"/>
  <pageSetup scale="67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53FAF-FC34-4920-93CF-97EA0A3928BC}">
  <sheetPr codeName="List2"/>
  <dimension ref="A1"/>
  <sheetViews>
    <sheetView workbookViewId="0"/>
  </sheetViews>
  <sheetFormatPr defaultRowHeight="15" x14ac:dyDescent="0.25"/>
  <cols>
    <col min="2" max="4" width="9.140625" customWidth="1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Quote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2023-11-09T12:34:27Z</dcterms:created>
  <dcterms:modified xsi:type="dcterms:W3CDTF">2024-12-17T14:47:23Z</dcterms:modified>
</cp:coreProperties>
</file>